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ento_zošit"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C890A2C8-195C-402F-98C1-71615088ED3A}" xr6:coauthVersionLast="47" xr6:coauthVersionMax="47" xr10:uidLastSave="{00000000-0000-0000-0000-000000000000}"/>
  <bookViews>
    <workbookView xWindow="3810" yWindow="3810" windowWidth="21600" windowHeight="11385" xr2:uid="{00000000-000D-0000-FFFF-FFFF00000000}"/>
  </bookViews>
  <sheets>
    <sheet name="Úvod" sheetId="7" r:id="rId1"/>
    <sheet name="NAI" sheetId="4" r:id="rId2"/>
    <sheet name="NBI" sheetId="8" r:id="rId3"/>
    <sheet name="NBII" sheetId="5" r:id="rId4"/>
    <sheet name="NCI (PO)" sheetId="9" r:id="rId5"/>
    <sheet name="NCI (NO)" sheetId="15" r:id="rId6"/>
    <sheet name="NCII (NO)" sheetId="10" r:id="rId7"/>
    <sheet name="NPV" sheetId="19" r:id="rId8"/>
    <sheet name="NJÚS RO" sheetId="21" r:id="rId9"/>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5">'NCI (NO)'!$B$1:$BY$100</definedName>
    <definedName name="_xlnm.Print_Area" localSheetId="4">'NCI (PO)'!$B$1:$BY$89</definedName>
    <definedName name="_xlnm.Print_Area" localSheetId="6">'NCII (NO)'!$C$1:$CB$96</definedName>
    <definedName name="_xlnm.Print_Area" localSheetId="8">'NJÚS RO'!$B$1:$BY$43</definedName>
    <definedName name="_xlnm.Print_Area" localSheetId="7">NPV!$C$1:$CC$70</definedName>
    <definedName name="_xlnm.Print_Area" localSheetId="0">Úvod!$B$1:$L$35</definedName>
    <definedName name="Skupina">Úvod!$P$1:$P$3</definedName>
    <definedName name="Záchrana">Úvod!$N$1:$N$3</definedName>
    <definedName name="Zriaďovateľ">Úvod!$R$1:$R$2</definedName>
  </definedNames>
  <calcPr calcId="181029"/>
</workbook>
</file>

<file path=xl/calcChain.xml><?xml version="1.0" encoding="utf-8"?>
<calcChain xmlns="http://schemas.openxmlformats.org/spreadsheetml/2006/main">
  <c r="AC58" i="19" l="1"/>
  <c r="AC84" i="10"/>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64" i="19"/>
  <c r="AF94" i="15" l="1"/>
  <c r="AF92" i="15"/>
  <c r="BB90" i="15"/>
  <c r="AF90" i="15"/>
  <c r="BE90" i="10" l="1"/>
  <c r="AF90" i="10"/>
  <c r="AF83" i="9"/>
  <c r="AF81" i="9"/>
  <c r="BB79" i="9"/>
  <c r="AF79" i="9"/>
  <c r="BB92" i="8" l="1"/>
  <c r="AF92" i="8" l="1"/>
  <c r="AF88" i="5" l="1"/>
  <c r="AF94" i="8" l="1"/>
  <c r="AF96" i="8"/>
  <c r="BE8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400-000001000000}">
      <text>
        <r>
          <rPr>
            <sz val="9"/>
            <color indexed="81"/>
            <rFont val="Segoe UI"/>
            <family val="2"/>
            <charset val="238"/>
          </rPr>
          <t>stratu uvádzajte so znamienkom mínus /-/</t>
        </r>
      </text>
    </comment>
    <comment ref="BB38" authorId="0" shapeId="0" xr:uid="{00000000-0006-0000-0400-000002000000}">
      <text>
        <r>
          <rPr>
            <sz val="9"/>
            <color indexed="81"/>
            <rFont val="Segoe UI"/>
            <family val="2"/>
            <charset val="238"/>
          </rPr>
          <t>stratu uvádzajte so znamienkom mínus /-/</t>
        </r>
      </text>
    </comment>
    <comment ref="AF55" authorId="0" shapeId="0" xr:uid="{00000000-0006-0000-0400-000003000000}">
      <text>
        <r>
          <rPr>
            <sz val="9"/>
            <color indexed="81"/>
            <rFont val="Segoe UI"/>
            <family val="2"/>
            <charset val="238"/>
          </rPr>
          <t>stratu uvádzajte so znamienkom mínus /-/</t>
        </r>
      </text>
    </comment>
    <comment ref="BB55" authorId="0" shapeId="0" xr:uid="{00000000-0006-0000-0400-000004000000}">
      <text>
        <r>
          <rPr>
            <sz val="9"/>
            <color indexed="81"/>
            <rFont val="Segoe UI"/>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500-000001000000}">
      <text>
        <r>
          <rPr>
            <sz val="8"/>
            <color indexed="81"/>
            <rFont val="Tahoma"/>
            <family val="2"/>
            <charset val="238"/>
          </rPr>
          <t>stratu uvádzajte so
znamienkom mínus /-/</t>
        </r>
      </text>
    </comment>
    <comment ref="BB38" authorId="0" shapeId="0" xr:uid="{00000000-0006-0000-0500-000002000000}">
      <text>
        <r>
          <rPr>
            <sz val="8"/>
            <color indexed="81"/>
            <rFont val="Tahoma"/>
            <family val="2"/>
            <charset val="238"/>
          </rPr>
          <t>stratu uvádzajte so
znamienkom mínus /-/</t>
        </r>
      </text>
    </comment>
    <comment ref="AF55" authorId="0" shapeId="0" xr:uid="{00000000-0006-0000-0500-000003000000}">
      <text>
        <r>
          <rPr>
            <sz val="8"/>
            <color indexed="81"/>
            <rFont val="Tahoma"/>
            <family val="2"/>
            <charset val="238"/>
          </rPr>
          <t>stratu uvádzajte so
znamienkom mínus /-/</t>
        </r>
      </text>
    </comment>
    <comment ref="BB55" authorId="0" shapeId="0" xr:uid="{00000000-0006-0000-0500-000004000000}">
      <text>
        <r>
          <rPr>
            <sz val="8"/>
            <color indexed="81"/>
            <rFont val="Tahoma"/>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600-000001000000}">
      <text>
        <r>
          <rPr>
            <sz val="8"/>
            <color indexed="81"/>
            <rFont val="Tahoma"/>
            <family val="2"/>
            <charset val="238"/>
          </rPr>
          <t>stratu uvádzajte so
znamienkom mínus /-/</t>
        </r>
      </text>
    </comment>
    <comment ref="BE54" authorId="0" shapeId="0" xr:uid="{00000000-0006-0000-0600-000002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1" authorId="0" shapeId="0" xr:uid="{00000000-0006-0000-0700-000001000000}">
      <text>
        <r>
          <rPr>
            <sz val="9"/>
            <color indexed="81"/>
            <rFont val="Segoe UI"/>
            <family val="2"/>
            <charset val="238"/>
          </rPr>
          <t>stratu uvádzajte so znamienkom mínus /-/</t>
        </r>
      </text>
    </comment>
  </commentList>
</comments>
</file>

<file path=xl/sharedStrings.xml><?xml version="1.0" encoding="utf-8"?>
<sst xmlns="http://schemas.openxmlformats.org/spreadsheetml/2006/main" count="479" uniqueCount="165">
  <si>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</si>
  <si>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</si>
  <si>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</si>
  <si>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</si>
  <si>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</si>
  <si>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</si>
  <si>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</si>
  <si>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</si>
  <si>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</si>
  <si>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</si>
  <si>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</si>
  <si>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</si>
  <si>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</si>
  <si>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</si>
  <si>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</si>
  <si>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</si>
  <si>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</si>
  <si>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</si>
  <si>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</si>
  <si>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</si>
  <si>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</si>
  <si>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</si>
  <si>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</si>
  <si>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</si>
  <si>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</si>
  <si>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</si>
  <si>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</si>
  <si>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</si>
  <si>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</si>
  <si>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</si>
  <si>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</si>
  <si>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</si>
  <si>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</si>
  <si>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</si>
  <si>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</si>
  <si>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</si>
  <si>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</si>
  <si>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</si>
  <si>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</si>
  <si>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</si>
  <si>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</si>
  <si>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</si>
  <si>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</si>
  <si>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</si>
  <si>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</si>
  <si>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</si>
  <si>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</si>
  <si>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</si>
  <si>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</si>
  <si>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</si>
  <si>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</si>
  <si>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</si>
  <si>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</si>
  <si>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</si>
  <si>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</si>
  <si>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</si>
  <si>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</si>
  <si>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</si>
  <si>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</si>
  <si>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</si>
  <si>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</si>
  <si>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</si>
  <si>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</si>
  <si>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</si>
  <si>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</si>
  <si>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</si>
  <si>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</si>
  <si>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</si>
  <si>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</si>
  <si>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</si>
  <si>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</si>
  <si>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</si>
  <si>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</si>
  <si>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</si>
  <si>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</si>
  <si>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</si>
  <si>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</si>
  <si>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</si>
  <si>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</si>
  <si>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</si>
  <si>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</si>
  <si>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</si>
  <si>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</si>
  <si>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</si>
  <si>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</si>
  <si>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</si>
  <si>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</si>
  <si>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</si>
  <si>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</si>
  <si>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</si>
  <si>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</si>
  <si>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</si>
  <si>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</si>
  <si>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</si>
  <si>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</si>
  <si>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</si>
  <si>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</si>
  <si>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</si>
  <si>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</si>
  <si>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</si>
  <si>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</si>
  <si>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</si>
  <si>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</si>
  <si>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</si>
  <si>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</si>
  <si>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</si>
  <si>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</si>
  <si>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</si>
  <si>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</si>
  <si>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</si>
  <si>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</si>
  <si>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</si>
  <si>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</si>
  <si>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</si>
  <si>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</si>
  <si>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</si>
  <si>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</si>
  <si>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</si>
  <si>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</si>
  <si>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</si>
  <si>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</si>
  <si>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</si>
  <si>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</si>
  <si>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</si>
  <si>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</si>
  <si>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</si>
  <si>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</si>
  <si>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</si>
  <si>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</si>
  <si>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</si>
  <si>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</si>
  <si>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</si>
  <si>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</si>
  <si>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</si>
  <si>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</si>
  <si>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</si>
  <si>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</si>
  <si>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</si>
  <si>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</si>
  <si>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</si>
  <si>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</si>
  <si>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</si>
  <si>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</si>
  <si>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</si>
  <si>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Prehľad príjmov a výdavkov podľa § 6 zákona č. 595/2003 Z. z. o dani z príjmov daňového priznania k dani z príjmov fyzickej osoby typ: B</t>
  </si>
  <si>
    <t>Posledný riadok Spolu tabuľky č. 1</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</si>
  <si>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</si>
  <si>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</si>
  <si>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</si>
  <si>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Žiadateľ vyberie z matice právnu formu a spôsob vedenia účtovníctva, ktoré viedol v referenčnom období.</t>
  </si>
  <si>
    <t>TEST podniku v ťažkostiach</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</si>
  <si>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</si>
  <si>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</si>
  <si>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</si>
  <si>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</si>
  <si>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</si>
  <si>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</si>
  <si>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</si>
  <si>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</si>
  <si>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</si>
  <si>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</si>
  <si>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</si>
  <si>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príspevková organizácia - účtujúca v podvojnom účtovníctve</t>
  </si>
  <si>
    <t>Nútená správa obce, mesta, resp. VÚC, RO</t>
  </si>
  <si>
    <t>jednotka územnej samosprávy (obec, mesto, VÚC) a rozpočtová organizácia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</si>
</sst>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9"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b/>
      <sz val="16"/>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58">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0" fillId="4" borderId="0" xfId="0" applyFill="1" applyAlignment="1" applyProtection="1">
      <alignment horizontal="left"/>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33" fillId="3" borderId="0" xfId="8" applyFont="1" applyFill="1" applyAlignment="1" applyProtection="1">
      <alignment horizontal="left" wrapText="1"/>
    </xf>
    <xf numFmtId="0" fontId="1" fillId="3" borderId="0" xfId="0" applyFont="1" applyFill="1" applyAlignment="1" applyProtection="1">
      <alignment horizontal="left" wrapText="1"/>
    </xf>
    <xf numFmtId="0" fontId="26" fillId="3" borderId="0" xfId="8" applyFont="1" applyFill="1" applyAlignment="1" applyProtection="1">
      <alignment horizont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38"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8"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8"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0" fontId="34" fillId="4" borderId="0" xfId="1" applyFont="1" applyFill="1" applyAlignment="1" applyProtection="1">
      <alignment horizontal="left" vertical="center"/>
    </xf>
    <xf numFmtId="49" fontId="38" fillId="4" borderId="18" xfId="2" applyNumberFormat="1" applyFont="1" applyFill="1" applyBorder="1" applyAlignment="1" applyProtection="1">
      <alignment horizontal="center" vertical="center" wrapText="1"/>
    </xf>
    <xf numFmtId="49" fontId="35" fillId="4" borderId="15" xfId="2"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3" fontId="5" fillId="2" borderId="10" xfId="2" applyNumberFormat="1" applyFont="1" applyFill="1" applyBorder="1" applyAlignment="1" applyProtection="1">
      <alignment horizontal="center" vertical="center"/>
    </xf>
    <xf numFmtId="49" fontId="16" fillId="2" borderId="10" xfId="1" applyNumberFormat="1" applyFont="1" applyFill="1" applyBorder="1" applyAlignment="1" applyProtection="1">
      <alignment horizontal="center" vertical="center" wrapText="1"/>
    </xf>
    <xf numFmtId="49" fontId="16" fillId="2" borderId="11" xfId="1" applyNumberFormat="1" applyFont="1" applyFill="1" applyBorder="1" applyAlignment="1" applyProtection="1">
      <alignment horizontal="center" vertical="center" wrapText="1"/>
    </xf>
    <xf numFmtId="49" fontId="16" fillId="2" borderId="14" xfId="1" applyNumberFormat="1" applyFont="1" applyFill="1" applyBorder="1" applyAlignment="1" applyProtection="1">
      <alignment horizontal="center" vertical="center" wrapText="1"/>
    </xf>
    <xf numFmtId="49" fontId="16" fillId="2" borderId="15" xfId="1" applyNumberFormat="1" applyFont="1" applyFill="1" applyBorder="1" applyAlignment="1" applyProtection="1">
      <alignment horizontal="center" vertical="center" wrapText="1"/>
    </xf>
    <xf numFmtId="49" fontId="16" fillId="2" borderId="0" xfId="1" applyNumberFormat="1" applyFont="1" applyFill="1" applyBorder="1" applyAlignment="1" applyProtection="1">
      <alignment horizontal="center" vertical="center" wrapText="1"/>
    </xf>
    <xf numFmtId="49" fontId="16" fillId="2" borderId="18" xfId="1" applyNumberFormat="1" applyFont="1" applyFill="1" applyBorder="1" applyAlignment="1" applyProtection="1">
      <alignment horizontal="center" vertical="center" wrapText="1"/>
    </xf>
    <xf numFmtId="49" fontId="16" fillId="2" borderId="21" xfId="1" applyNumberFormat="1" applyFont="1" applyFill="1" applyBorder="1" applyAlignment="1" applyProtection="1">
      <alignment horizontal="center" vertical="center" wrapText="1"/>
    </xf>
    <xf numFmtId="49" fontId="16" fillId="2" borderId="22" xfId="1" applyNumberFormat="1" applyFont="1" applyFill="1" applyBorder="1" applyAlignment="1" applyProtection="1">
      <alignment horizontal="center" vertical="center" wrapText="1"/>
    </xf>
    <xf numFmtId="49" fontId="16" fillId="2" borderId="31" xfId="1" applyNumberFormat="1" applyFont="1" applyFill="1" applyBorder="1" applyAlignment="1" applyProtection="1">
      <alignment horizontal="center" vertical="center" wrapText="1"/>
    </xf>
    <xf numFmtId="3" fontId="5" fillId="2" borderId="21"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3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B$3"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3" lockText="1"/>
</file>

<file path=xl/ctrlProps/ctrlProp13.xml><?xml version="1.0" encoding="utf-8"?>
<formControlPr xmlns="http://schemas.microsoft.com/office/spreadsheetml/2009/9/main" objectType="Radio" firstButton="1" fmlaLink="$CC$2"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1"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cid:image002.jpg@01D64E26.43B04E80" TargetMode="External"/><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A1"/><Relationship Id="rId11" Type="http://schemas.openxmlformats.org/officeDocument/2006/relationships/image" Target="../media/image3.jpeg"/><Relationship Id="rId5" Type="http://schemas.openxmlformats.org/officeDocument/2006/relationships/hyperlink" Target="#'NCI (NO)'!A1"/><Relationship Id="rId10" Type="http://schemas.openxmlformats.org/officeDocument/2006/relationships/image" Target="../media/image2.jpeg"/><Relationship Id="rId4" Type="http://schemas.openxmlformats.org/officeDocument/2006/relationships/hyperlink" Target="#'NJ&#218;S RO'!A1"/><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cid:image002.jpg@01D64E26.43B04E80" TargetMode="Externa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285750</xdr:colOff>
      <xdr:row>25</xdr:row>
      <xdr:rowOff>133349</xdr:rowOff>
    </xdr:from>
    <xdr:to>
      <xdr:col>4</xdr:col>
      <xdr:colOff>723900</xdr:colOff>
      <xdr:row>26</xdr:row>
      <xdr:rowOff>104774</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1504950" y="7705724"/>
          <a:ext cx="1657350" cy="428625"/>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2</xdr:col>
      <xdr:colOff>285750</xdr:colOff>
      <xdr:row>26</xdr:row>
      <xdr:rowOff>133349</xdr:rowOff>
    </xdr:from>
    <xdr:to>
      <xdr:col>4</xdr:col>
      <xdr:colOff>723900</xdr:colOff>
      <xdr:row>27</xdr:row>
      <xdr:rowOff>104774</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1504950" y="8162924"/>
          <a:ext cx="1657350" cy="428625"/>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4</xdr:col>
      <xdr:colOff>742950</xdr:colOff>
      <xdr:row>27</xdr:row>
      <xdr:rowOff>133349</xdr:rowOff>
    </xdr:from>
    <xdr:to>
      <xdr:col>7</xdr:col>
      <xdr:colOff>371475</xdr:colOff>
      <xdr:row>28</xdr:row>
      <xdr:rowOff>104774</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3181350" y="8620124"/>
          <a:ext cx="1657350" cy="428625"/>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2</xdr:col>
      <xdr:colOff>277469</xdr:colOff>
      <xdr:row>29</xdr:row>
      <xdr:rowOff>184287</xdr:rowOff>
    </xdr:from>
    <xdr:to>
      <xdr:col>4</xdr:col>
      <xdr:colOff>715619</xdr:colOff>
      <xdr:row>30</xdr:row>
      <xdr:rowOff>313765</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1487704" y="7681022"/>
          <a:ext cx="1648386" cy="58891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sk-SK" sz="1100" b="1">
              <a:solidFill>
                <a:schemeClr val="lt1"/>
              </a:solidFill>
              <a:effectLst/>
              <a:latin typeface="+mn-lt"/>
              <a:ea typeface="+mn-ea"/>
              <a:cs typeface="+mn-cs"/>
            </a:rPr>
            <a:t>obec/mesto/VÚC/</a:t>
          </a:r>
          <a:r>
            <a:rPr lang="sk-SK" sz="1100" b="1" baseline="0">
              <a:solidFill>
                <a:schemeClr val="lt1"/>
              </a:solidFill>
              <a:effectLst/>
              <a:latin typeface="+mn-lt"/>
              <a:ea typeface="+mn-ea"/>
              <a:cs typeface="+mn-cs"/>
            </a:rPr>
            <a:t> rozpočtová</a:t>
          </a:r>
          <a:r>
            <a:rPr lang="sk-SK" sz="1100" b="1">
              <a:solidFill>
                <a:schemeClr val="lt1"/>
              </a:solidFill>
              <a:effectLst/>
              <a:latin typeface="+mn-lt"/>
              <a:ea typeface="+mn-ea"/>
              <a:cs typeface="+mn-cs"/>
            </a:rPr>
            <a:t>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2</xdr:col>
      <xdr:colOff>277467</xdr:colOff>
      <xdr:row>28</xdr:row>
      <xdr:rowOff>158196</xdr:rowOff>
    </xdr:from>
    <xdr:to>
      <xdr:col>4</xdr:col>
      <xdr:colOff>715617</xdr:colOff>
      <xdr:row>29</xdr:row>
      <xdr:rowOff>129622</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1503293" y="8863218"/>
          <a:ext cx="1663976" cy="42696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2</xdr:col>
      <xdr:colOff>277469</xdr:colOff>
      <xdr:row>30</xdr:row>
      <xdr:rowOff>356493</xdr:rowOff>
    </xdr:from>
    <xdr:to>
      <xdr:col>4</xdr:col>
      <xdr:colOff>715619</xdr:colOff>
      <xdr:row>32</xdr:row>
      <xdr:rowOff>58977</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1487704" y="8312669"/>
          <a:ext cx="1648386" cy="520514"/>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organizácia </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2</xdr:col>
      <xdr:colOff>285750</xdr:colOff>
      <xdr:row>27</xdr:row>
      <xdr:rowOff>133349</xdr:rowOff>
    </xdr:from>
    <xdr:to>
      <xdr:col>4</xdr:col>
      <xdr:colOff>723900</xdr:colOff>
      <xdr:row>28</xdr:row>
      <xdr:rowOff>104774</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1504950" y="8620124"/>
          <a:ext cx="1657350" cy="428625"/>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4</xdr:col>
      <xdr:colOff>752475</xdr:colOff>
      <xdr:row>28</xdr:row>
      <xdr:rowOff>158196</xdr:rowOff>
    </xdr:from>
    <xdr:to>
      <xdr:col>7</xdr:col>
      <xdr:colOff>381000</xdr:colOff>
      <xdr:row>29</xdr:row>
      <xdr:rowOff>129622</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3204127" y="8863218"/>
          <a:ext cx="1666047" cy="426969"/>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7</xdr:col>
      <xdr:colOff>409575</xdr:colOff>
      <xdr:row>27</xdr:row>
      <xdr:rowOff>123824</xdr:rowOff>
    </xdr:from>
    <xdr:to>
      <xdr:col>10</xdr:col>
      <xdr:colOff>238125</xdr:colOff>
      <xdr:row>28</xdr:row>
      <xdr:rowOff>95249</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876800" y="8610599"/>
          <a:ext cx="1657350" cy="428625"/>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1</xdr:col>
      <xdr:colOff>44823</xdr:colOff>
      <xdr:row>0</xdr:row>
      <xdr:rowOff>100853</xdr:rowOff>
    </xdr:from>
    <xdr:to>
      <xdr:col>2</xdr:col>
      <xdr:colOff>1681</xdr:colOff>
      <xdr:row>2</xdr:row>
      <xdr:rowOff>186578</xdr:rowOff>
    </xdr:to>
    <xdr:pic>
      <xdr:nvPicPr>
        <xdr:cNvPr id="12" name="Obrázok 11" descr="logo IROP 2014-2020_verzia 0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49941" y="100853"/>
          <a:ext cx="5619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100852</xdr:colOff>
      <xdr:row>0</xdr:row>
      <xdr:rowOff>78442</xdr:rowOff>
    </xdr:from>
    <xdr:to>
      <xdr:col>11</xdr:col>
      <xdr:colOff>532381</xdr:colOff>
      <xdr:row>2</xdr:row>
      <xdr:rowOff>154642</xdr:rowOff>
    </xdr:to>
    <xdr:pic>
      <xdr:nvPicPr>
        <xdr:cNvPr id="14" name="Obrázok 13" descr="http://www.euroregion-tatry.eu/_pliki/flaga_UE+unia_europejska_EFRR_z_lewej_SK%20small.jp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748617" y="78442"/>
          <a:ext cx="1641764"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35486</xdr:colOff>
      <xdr:row>0</xdr:row>
      <xdr:rowOff>134470</xdr:rowOff>
    </xdr:from>
    <xdr:to>
      <xdr:col>7</xdr:col>
      <xdr:colOff>135592</xdr:colOff>
      <xdr:row>2</xdr:row>
      <xdr:rowOff>114797</xdr:rowOff>
    </xdr:to>
    <xdr:pic>
      <xdr:nvPicPr>
        <xdr:cNvPr id="15" name="Obrázok 14" descr="A close up of a sign&#10;&#10;Description automatically generated">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1" r:link="rId12">
          <a:extLst>
            <a:ext uri="{28A0092B-C50C-407E-A947-70E740481C1C}">
              <a14:useLocalDpi xmlns:a14="http://schemas.microsoft.com/office/drawing/2010/main" val="0"/>
            </a:ext>
          </a:extLst>
        </a:blip>
        <a:srcRect/>
        <a:stretch>
          <a:fillRect/>
        </a:stretch>
      </xdr:blipFill>
      <xdr:spPr bwMode="auto">
        <a:xfrm>
          <a:off x="3305736" y="134470"/>
          <a:ext cx="1327773" cy="3613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55</xdr:col>
      <xdr:colOff>41275</xdr:colOff>
      <xdr:row>84</xdr:row>
      <xdr:rowOff>0</xdr:rowOff>
    </xdr:from>
    <xdr:to>
      <xdr:col>75</xdr:col>
      <xdr:colOff>18303</xdr:colOff>
      <xdr:row>87</xdr:row>
      <xdr:rowOff>61384</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830358" y="14721417"/>
          <a:ext cx="1882028" cy="505884"/>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56028</xdr:colOff>
      <xdr:row>0</xdr:row>
      <xdr:rowOff>123264</xdr:rowOff>
    </xdr:from>
    <xdr:to>
      <xdr:col>6</xdr:col>
      <xdr:colOff>66426</xdr:colOff>
      <xdr:row>3</xdr:row>
      <xdr:rowOff>119342</xdr:rowOff>
    </xdr:to>
    <xdr:pic>
      <xdr:nvPicPr>
        <xdr:cNvPr id="7" name="Obrázok 6"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146" y="123264"/>
          <a:ext cx="570692"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112060</xdr:colOff>
      <xdr:row>0</xdr:row>
      <xdr:rowOff>89647</xdr:rowOff>
    </xdr:from>
    <xdr:to>
      <xdr:col>76</xdr:col>
      <xdr:colOff>56756</xdr:colOff>
      <xdr:row>3</xdr:row>
      <xdr:rowOff>76200</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3977" y="89647"/>
          <a:ext cx="1659196" cy="462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31751</xdr:colOff>
      <xdr:row>0</xdr:row>
      <xdr:rowOff>137582</xdr:rowOff>
    </xdr:from>
    <xdr:to>
      <xdr:col>43</xdr:col>
      <xdr:colOff>36607</xdr:colOff>
      <xdr:row>3</xdr:row>
      <xdr:rowOff>22659</xdr:rowOff>
    </xdr:to>
    <xdr:pic>
      <xdr:nvPicPr>
        <xdr:cNvPr id="10" name="Obrázok 9" descr="A close up of a sign&#10;&#10;Description automatically generated">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439584" y="137582"/>
          <a:ext cx="1327773" cy="36132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43713</xdr:rowOff>
    </xdr:from>
    <xdr:to>
      <xdr:col>75</xdr:col>
      <xdr:colOff>18442</xdr:colOff>
      <xdr:row>90</xdr:row>
      <xdr:rowOff>42846</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820834" y="14151296"/>
          <a:ext cx="1881108" cy="49655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xdr:twoCellAnchor>
    <xdr:from>
      <xdr:col>1</xdr:col>
      <xdr:colOff>56028</xdr:colOff>
      <xdr:row>0</xdr:row>
      <xdr:rowOff>123264</xdr:rowOff>
    </xdr:from>
    <xdr:to>
      <xdr:col>6</xdr:col>
      <xdr:colOff>66426</xdr:colOff>
      <xdr:row>3</xdr:row>
      <xdr:rowOff>119342</xdr:rowOff>
    </xdr:to>
    <xdr:pic>
      <xdr:nvPicPr>
        <xdr:cNvPr id="7" name="Obrázok 6"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28" y="123264"/>
          <a:ext cx="572373" cy="48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112060</xdr:colOff>
      <xdr:row>0</xdr:row>
      <xdr:rowOff>89647</xdr:rowOff>
    </xdr:from>
    <xdr:to>
      <xdr:col>76</xdr:col>
      <xdr:colOff>56756</xdr:colOff>
      <xdr:row>3</xdr:row>
      <xdr:rowOff>76200</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3760" y="89647"/>
          <a:ext cx="1659196" cy="47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21168</xdr:colOff>
      <xdr:row>0</xdr:row>
      <xdr:rowOff>137584</xdr:rowOff>
    </xdr:from>
    <xdr:to>
      <xdr:col>44</xdr:col>
      <xdr:colOff>142441</xdr:colOff>
      <xdr:row>3</xdr:row>
      <xdr:rowOff>22661</xdr:rowOff>
    </xdr:to>
    <xdr:pic>
      <xdr:nvPicPr>
        <xdr:cNvPr id="10" name="Obrázok 9" descr="A close up of a sign&#10;&#10;Description automatically generated">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587751" y="137584"/>
          <a:ext cx="1327773" cy="36132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xdr:twoCellAnchor>
    <xdr:from>
      <xdr:col>3</xdr:col>
      <xdr:colOff>78253</xdr:colOff>
      <xdr:row>0</xdr:row>
      <xdr:rowOff>123264</xdr:rowOff>
    </xdr:from>
    <xdr:to>
      <xdr:col>8</xdr:col>
      <xdr:colOff>2927</xdr:colOff>
      <xdr:row>3</xdr:row>
      <xdr:rowOff>119342</xdr:rowOff>
    </xdr:to>
    <xdr:pic>
      <xdr:nvPicPr>
        <xdr:cNvPr id="7" name="Obrázok 6"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253" y="123264"/>
          <a:ext cx="475007" cy="47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60</xdr:col>
      <xdr:colOff>130051</xdr:colOff>
      <xdr:row>0</xdr:row>
      <xdr:rowOff>79063</xdr:rowOff>
    </xdr:from>
    <xdr:to>
      <xdr:col>78</xdr:col>
      <xdr:colOff>131897</xdr:colOff>
      <xdr:row>3</xdr:row>
      <xdr:rowOff>65616</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20218" y="79063"/>
          <a:ext cx="1811596" cy="462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116417</xdr:colOff>
      <xdr:row>0</xdr:row>
      <xdr:rowOff>148166</xdr:rowOff>
    </xdr:from>
    <xdr:to>
      <xdr:col>47</xdr:col>
      <xdr:colOff>36607</xdr:colOff>
      <xdr:row>3</xdr:row>
      <xdr:rowOff>33243</xdr:rowOff>
    </xdr:to>
    <xdr:pic>
      <xdr:nvPicPr>
        <xdr:cNvPr id="10" name="Obrázok 9" descr="A close up of a sign&#10;&#10;Description automatically generated">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481917" y="148166"/>
          <a:ext cx="1327773" cy="3613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56</xdr:col>
      <xdr:colOff>7560</xdr:colOff>
      <xdr:row>74</xdr:row>
      <xdr:rowOff>86179</xdr:rowOff>
    </xdr:from>
    <xdr:to>
      <xdr:col>75</xdr:col>
      <xdr:colOff>20874</xdr:colOff>
      <xdr:row>77</xdr:row>
      <xdr:rowOff>73480</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5828393" y="11336262"/>
          <a:ext cx="1875981" cy="49530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xdr:twoCellAnchor>
    <xdr:from>
      <xdr:col>1</xdr:col>
      <xdr:colOff>56028</xdr:colOff>
      <xdr:row>0</xdr:row>
      <xdr:rowOff>123264</xdr:rowOff>
    </xdr:from>
    <xdr:to>
      <xdr:col>6</xdr:col>
      <xdr:colOff>66426</xdr:colOff>
      <xdr:row>3</xdr:row>
      <xdr:rowOff>119342</xdr:rowOff>
    </xdr:to>
    <xdr:pic>
      <xdr:nvPicPr>
        <xdr:cNvPr id="4" name="Obrázok 3" descr="logo IROP 2014-2020_verzia 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28" y="123264"/>
          <a:ext cx="572373" cy="48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112060</xdr:colOff>
      <xdr:row>0</xdr:row>
      <xdr:rowOff>89647</xdr:rowOff>
    </xdr:from>
    <xdr:to>
      <xdr:col>76</xdr:col>
      <xdr:colOff>56756</xdr:colOff>
      <xdr:row>3</xdr:row>
      <xdr:rowOff>76200</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3760" y="89647"/>
          <a:ext cx="1659196" cy="47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105833</xdr:colOff>
      <xdr:row>0</xdr:row>
      <xdr:rowOff>148166</xdr:rowOff>
    </xdr:from>
    <xdr:to>
      <xdr:col>44</xdr:col>
      <xdr:colOff>78940</xdr:colOff>
      <xdr:row>3</xdr:row>
      <xdr:rowOff>1493</xdr:rowOff>
    </xdr:to>
    <xdr:pic>
      <xdr:nvPicPr>
        <xdr:cNvPr id="7" name="Obrázok 6" descr="A close up of a sign&#10;&#10;Description automatically generated">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524250" y="148166"/>
          <a:ext cx="1327773" cy="36132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146655</xdr:colOff>
      <xdr:row>85</xdr:row>
      <xdr:rowOff>116417</xdr:rowOff>
    </xdr:from>
    <xdr:to>
      <xdr:col>74</xdr:col>
      <xdr:colOff>123683</xdr:colOff>
      <xdr:row>88</xdr:row>
      <xdr:rowOff>103718</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500-00000C000000}"/>
            </a:ext>
          </a:extLst>
        </xdr:cNvPr>
        <xdr:cNvSpPr/>
      </xdr:nvSpPr>
      <xdr:spPr>
        <a:xfrm>
          <a:off x="5776988" y="14530917"/>
          <a:ext cx="1882028" cy="49530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latin typeface="+mn-lt"/>
            </a:rPr>
            <a:t>Späť na úvodnú stránku</a:t>
          </a:r>
        </a:p>
      </xdr:txBody>
    </xdr:sp>
    <xdr:clientData/>
  </xdr:twoCellAnchor>
  <xdr:twoCellAnchor>
    <xdr:from>
      <xdr:col>1</xdr:col>
      <xdr:colOff>56028</xdr:colOff>
      <xdr:row>0</xdr:row>
      <xdr:rowOff>123264</xdr:rowOff>
    </xdr:from>
    <xdr:to>
      <xdr:col>6</xdr:col>
      <xdr:colOff>66426</xdr:colOff>
      <xdr:row>3</xdr:row>
      <xdr:rowOff>119342</xdr:rowOff>
    </xdr:to>
    <xdr:pic>
      <xdr:nvPicPr>
        <xdr:cNvPr id="7" name="Obrázok 6" descr="logo IROP 2014-2020_verzia 01">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28" y="123264"/>
          <a:ext cx="572373" cy="48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112060</xdr:colOff>
      <xdr:row>0</xdr:row>
      <xdr:rowOff>89647</xdr:rowOff>
    </xdr:from>
    <xdr:to>
      <xdr:col>76</xdr:col>
      <xdr:colOff>56756</xdr:colOff>
      <xdr:row>3</xdr:row>
      <xdr:rowOff>76200</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3760" y="89647"/>
          <a:ext cx="1659196" cy="47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52916</xdr:colOff>
      <xdr:row>0</xdr:row>
      <xdr:rowOff>158750</xdr:rowOff>
    </xdr:from>
    <xdr:to>
      <xdr:col>44</xdr:col>
      <xdr:colOff>26023</xdr:colOff>
      <xdr:row>3</xdr:row>
      <xdr:rowOff>12077</xdr:rowOff>
    </xdr:to>
    <xdr:pic>
      <xdr:nvPicPr>
        <xdr:cNvPr id="10" name="Obrázok 9" descr="A close up of a sign&#10;&#10;Description automatically generated">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471333" y="158750"/>
          <a:ext cx="1327773" cy="36132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59</xdr:col>
      <xdr:colOff>44451</xdr:colOff>
      <xdr:row>82</xdr:row>
      <xdr:rowOff>92075</xdr:rowOff>
    </xdr:from>
    <xdr:to>
      <xdr:col>78</xdr:col>
      <xdr:colOff>69103</xdr:colOff>
      <xdr:row>85</xdr:row>
      <xdr:rowOff>82097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981701" y="13765742"/>
          <a:ext cx="1887319" cy="49802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xdr:twoCellAnchor>
    <xdr:from>
      <xdr:col>2</xdr:col>
      <xdr:colOff>56028</xdr:colOff>
      <xdr:row>0</xdr:row>
      <xdr:rowOff>123264</xdr:rowOff>
    </xdr:from>
    <xdr:to>
      <xdr:col>7</xdr:col>
      <xdr:colOff>66426</xdr:colOff>
      <xdr:row>3</xdr:row>
      <xdr:rowOff>119342</xdr:rowOff>
    </xdr:to>
    <xdr:pic>
      <xdr:nvPicPr>
        <xdr:cNvPr id="7" name="Obrázok 6"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28" y="123264"/>
          <a:ext cx="572373" cy="48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60</xdr:col>
      <xdr:colOff>112621</xdr:colOff>
      <xdr:row>0</xdr:row>
      <xdr:rowOff>89647</xdr:rowOff>
    </xdr:from>
    <xdr:to>
      <xdr:col>78</xdr:col>
      <xdr:colOff>114467</xdr:colOff>
      <xdr:row>3</xdr:row>
      <xdr:rowOff>76200</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74150" y="89647"/>
          <a:ext cx="1817199"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10583</xdr:colOff>
      <xdr:row>0</xdr:row>
      <xdr:rowOff>137583</xdr:rowOff>
    </xdr:from>
    <xdr:to>
      <xdr:col>45</xdr:col>
      <xdr:colOff>78939</xdr:colOff>
      <xdr:row>3</xdr:row>
      <xdr:rowOff>22660</xdr:rowOff>
    </xdr:to>
    <xdr:pic>
      <xdr:nvPicPr>
        <xdr:cNvPr id="10" name="Obrázok 9" descr="A close up of a sign&#10;&#10;Description automatically generated">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323166" y="137583"/>
          <a:ext cx="1327773" cy="36132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18</xdr:row>
          <xdr:rowOff>28575</xdr:rowOff>
        </xdr:from>
        <xdr:to>
          <xdr:col>22</xdr:col>
          <xdr:colOff>0</xdr:colOff>
          <xdr:row>19</xdr:row>
          <xdr:rowOff>19050</xdr:rowOff>
        </xdr:to>
        <xdr:sp macro="" textlink="">
          <xdr:nvSpPr>
            <xdr:cNvPr id="21505" name="Option Button 1" descr="MSP"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30</xdr:col>
          <xdr:colOff>0</xdr:colOff>
          <xdr:row>19</xdr:row>
          <xdr:rowOff>47625</xdr:rowOff>
        </xdr:to>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123825</xdr:rowOff>
        </xdr:from>
        <xdr:to>
          <xdr:col>23</xdr:col>
          <xdr:colOff>38100</xdr:colOff>
          <xdr:row>22</xdr:row>
          <xdr:rowOff>85725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7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56</xdr:row>
      <xdr:rowOff>81643</xdr:rowOff>
    </xdr:from>
    <xdr:to>
      <xdr:col>78</xdr:col>
      <xdr:colOff>72278</xdr:colOff>
      <xdr:row>59</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xdr:twoCellAnchor>
    <xdr:from>
      <xdr:col>2</xdr:col>
      <xdr:colOff>56028</xdr:colOff>
      <xdr:row>0</xdr:row>
      <xdr:rowOff>123264</xdr:rowOff>
    </xdr:from>
    <xdr:to>
      <xdr:col>7</xdr:col>
      <xdr:colOff>66426</xdr:colOff>
      <xdr:row>3</xdr:row>
      <xdr:rowOff>119342</xdr:rowOff>
    </xdr:to>
    <xdr:pic>
      <xdr:nvPicPr>
        <xdr:cNvPr id="7" name="Obrázok 6"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28" y="123264"/>
          <a:ext cx="572373" cy="48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60</xdr:col>
      <xdr:colOff>101414</xdr:colOff>
      <xdr:row>0</xdr:row>
      <xdr:rowOff>89647</xdr:rowOff>
    </xdr:from>
    <xdr:to>
      <xdr:col>78</xdr:col>
      <xdr:colOff>103260</xdr:colOff>
      <xdr:row>3</xdr:row>
      <xdr:rowOff>76200</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2943" y="89647"/>
          <a:ext cx="1817199"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137583</xdr:colOff>
      <xdr:row>0</xdr:row>
      <xdr:rowOff>148167</xdr:rowOff>
    </xdr:from>
    <xdr:to>
      <xdr:col>45</xdr:col>
      <xdr:colOff>57773</xdr:colOff>
      <xdr:row>3</xdr:row>
      <xdr:rowOff>33244</xdr:rowOff>
    </xdr:to>
    <xdr:pic>
      <xdr:nvPicPr>
        <xdr:cNvPr id="10" name="Obrázok 9" descr="A close up of a sign&#10;&#10;Description automatically generated">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302000" y="148167"/>
          <a:ext cx="1327773" cy="36132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56</xdr:col>
      <xdr:colOff>11206</xdr:colOff>
      <xdr:row>32</xdr:row>
      <xdr:rowOff>99786</xdr:rowOff>
    </xdr:from>
    <xdr:to>
      <xdr:col>75</xdr:col>
      <xdr:colOff>19184</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5759824" y="5568257"/>
          <a:ext cx="1879360" cy="491564"/>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600" b="1"/>
            <a:t>Späť na úvodnú stránku</a:t>
          </a:r>
        </a:p>
      </xdr:txBody>
    </xdr:sp>
    <xdr:clientData/>
  </xdr:twoCellAnchor>
  <xdr:twoCellAnchor>
    <xdr:from>
      <xdr:col>1</xdr:col>
      <xdr:colOff>56028</xdr:colOff>
      <xdr:row>0</xdr:row>
      <xdr:rowOff>123264</xdr:rowOff>
    </xdr:from>
    <xdr:to>
      <xdr:col>6</xdr:col>
      <xdr:colOff>66426</xdr:colOff>
      <xdr:row>3</xdr:row>
      <xdr:rowOff>119342</xdr:rowOff>
    </xdr:to>
    <xdr:pic>
      <xdr:nvPicPr>
        <xdr:cNvPr id="4" name="Obrázok 3" descr="logo IROP 2014-2020_verzia 0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28" y="123264"/>
          <a:ext cx="572373" cy="481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112060</xdr:colOff>
      <xdr:row>0</xdr:row>
      <xdr:rowOff>89647</xdr:rowOff>
    </xdr:from>
    <xdr:to>
      <xdr:col>76</xdr:col>
      <xdr:colOff>56756</xdr:colOff>
      <xdr:row>3</xdr:row>
      <xdr:rowOff>76200</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3760" y="89647"/>
          <a:ext cx="1659196" cy="472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112059</xdr:colOff>
      <xdr:row>0</xdr:row>
      <xdr:rowOff>145677</xdr:rowOff>
    </xdr:from>
    <xdr:to>
      <xdr:col>44</xdr:col>
      <xdr:colOff>83921</xdr:colOff>
      <xdr:row>3</xdr:row>
      <xdr:rowOff>2739</xdr:rowOff>
    </xdr:to>
    <xdr:pic>
      <xdr:nvPicPr>
        <xdr:cNvPr id="7" name="Obrázok 6" descr="A close up of a sign&#10;&#10;Description automatically generated">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473824" y="145677"/>
          <a:ext cx="1327773" cy="361327"/>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topLeftCell="A12" zoomScale="85" zoomScaleNormal="85" zoomScaleSheetLayoutView="85" workbookViewId="0">
      <selection activeCell="B10" sqref="B10:L16"/>
    </sheetView>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2" t="s">
        <v>50</v>
      </c>
      <c r="O1" s="62" t="s">
        <v>50</v>
      </c>
      <c r="P1" s="62" t="s">
        <v>125</v>
      </c>
      <c r="Q1" s="93" t="s">
        <v>147</v>
      </c>
      <c r="R1" s="93" t="s">
        <v>156</v>
      </c>
    </row>
    <row r="2" spans="2:18" x14ac:dyDescent="0.25">
      <c r="B2" s="4"/>
      <c r="C2" s="4"/>
      <c r="D2" s="4"/>
      <c r="E2" s="4"/>
      <c r="F2" s="4"/>
      <c r="G2" s="4"/>
      <c r="H2" s="4"/>
      <c r="I2" s="4"/>
      <c r="J2" s="4"/>
      <c r="K2" s="4"/>
      <c r="L2" s="4"/>
      <c r="M2" s="4"/>
      <c r="N2" s="62" t="s">
        <v>55</v>
      </c>
      <c r="O2" s="62" t="s">
        <v>51</v>
      </c>
      <c r="P2" s="62" t="s">
        <v>159</v>
      </c>
      <c r="Q2" s="93" t="s">
        <v>148</v>
      </c>
      <c r="R2" s="93" t="s">
        <v>157</v>
      </c>
    </row>
    <row r="3" spans="2:18" x14ac:dyDescent="0.25">
      <c r="B3" s="4"/>
      <c r="C3" s="4"/>
      <c r="D3" s="4"/>
      <c r="E3" s="4"/>
      <c r="F3" s="4"/>
      <c r="G3" s="4"/>
      <c r="H3" s="4"/>
      <c r="I3" s="4"/>
      <c r="J3" s="4"/>
      <c r="K3" s="4"/>
      <c r="L3" s="4"/>
      <c r="M3" s="4"/>
      <c r="N3" s="62" t="s">
        <v>56</v>
      </c>
      <c r="O3" s="62" t="s">
        <v>52</v>
      </c>
      <c r="P3" s="62" t="s">
        <v>160</v>
      </c>
      <c r="Q3" s="4"/>
    </row>
    <row r="4" spans="2:18" x14ac:dyDescent="0.25">
      <c r="B4" s="4"/>
      <c r="C4" s="4"/>
      <c r="D4" s="4"/>
      <c r="E4" s="4"/>
      <c r="F4" s="4"/>
      <c r="G4" s="4"/>
      <c r="H4" s="4"/>
      <c r="I4" s="4"/>
      <c r="J4" s="4"/>
      <c r="K4" s="4"/>
      <c r="L4" s="4"/>
      <c r="M4" s="4"/>
      <c r="N4" s="22"/>
      <c r="O4" s="62" t="s">
        <v>49</v>
      </c>
      <c r="P4" s="21"/>
      <c r="Q4" s="4"/>
    </row>
    <row r="5" spans="2:18" ht="26.25" x14ac:dyDescent="0.4">
      <c r="B5" s="107" t="s">
        <v>150</v>
      </c>
      <c r="C5" s="107"/>
      <c r="D5" s="107"/>
      <c r="E5" s="107"/>
      <c r="F5" s="107"/>
      <c r="G5" s="107"/>
      <c r="H5" s="107"/>
      <c r="I5" s="107"/>
      <c r="J5" s="107"/>
      <c r="K5" s="107"/>
      <c r="L5" s="107"/>
      <c r="M5" s="4"/>
      <c r="N5" s="22"/>
      <c r="O5" s="62" t="s">
        <v>53</v>
      </c>
      <c r="P5" s="22"/>
      <c r="Q5" s="4"/>
    </row>
    <row r="6" spans="2:18" ht="15.75" x14ac:dyDescent="0.25">
      <c r="B6" s="123" t="s">
        <v>126</v>
      </c>
      <c r="C6" s="123"/>
      <c r="D6" s="123"/>
      <c r="E6" s="124">
        <f ca="1">TODAY()</f>
        <v>44369</v>
      </c>
      <c r="F6" s="124"/>
      <c r="G6" s="124"/>
      <c r="H6" s="124"/>
      <c r="I6" s="124"/>
      <c r="J6" s="124"/>
      <c r="K6" s="124"/>
      <c r="L6" s="124"/>
      <c r="M6" s="4"/>
      <c r="N6" s="4"/>
      <c r="O6" s="4"/>
      <c r="P6" s="4"/>
      <c r="Q6" s="4"/>
    </row>
    <row r="7" spans="2:18" x14ac:dyDescent="0.25">
      <c r="B7" s="4"/>
      <c r="C7" s="4"/>
      <c r="D7" s="4"/>
      <c r="E7" s="4"/>
      <c r="F7" s="4"/>
      <c r="G7" s="4"/>
      <c r="H7" s="4"/>
      <c r="I7" s="4"/>
      <c r="J7" s="4"/>
      <c r="K7" s="4"/>
      <c r="L7" s="4"/>
      <c r="M7" s="4"/>
      <c r="N7" s="4"/>
      <c r="O7" s="4"/>
      <c r="P7" s="4"/>
      <c r="Q7" s="4"/>
    </row>
    <row r="8" spans="2:18" ht="21" x14ac:dyDescent="0.35">
      <c r="B8" s="114" t="s">
        <v>127</v>
      </c>
      <c r="C8" s="114"/>
      <c r="D8" s="114"/>
      <c r="E8" s="114"/>
      <c r="F8" s="114"/>
      <c r="G8" s="114"/>
      <c r="H8" s="114"/>
      <c r="I8" s="114"/>
      <c r="J8" s="114"/>
      <c r="K8" s="114"/>
      <c r="L8" s="114"/>
      <c r="M8" s="4"/>
      <c r="N8" s="4"/>
      <c r="O8" s="4"/>
      <c r="P8" s="4"/>
      <c r="Q8" s="4"/>
    </row>
    <row r="9" spans="2:18" ht="20.25" x14ac:dyDescent="0.3">
      <c r="B9" s="106"/>
      <c r="C9" s="106"/>
      <c r="D9" s="106"/>
      <c r="E9" s="106"/>
      <c r="F9" s="106"/>
      <c r="G9" s="106"/>
      <c r="H9" s="106"/>
      <c r="I9" s="106"/>
      <c r="J9" s="106"/>
      <c r="K9" s="106"/>
      <c r="L9" s="106"/>
      <c r="M9" s="4"/>
      <c r="N9" s="4"/>
      <c r="O9" s="4"/>
      <c r="P9" s="4"/>
      <c r="Q9" s="4"/>
    </row>
    <row r="10" spans="2:18" ht="20.25" customHeight="1" x14ac:dyDescent="0.25">
      <c r="B10" s="127" t="s">
        <v>131</v>
      </c>
      <c r="C10" s="127"/>
      <c r="D10" s="127"/>
      <c r="E10" s="127"/>
      <c r="F10" s="127"/>
      <c r="G10" s="127"/>
      <c r="H10" s="127"/>
      <c r="I10" s="127"/>
      <c r="J10" s="127"/>
      <c r="K10" s="127"/>
      <c r="L10" s="127"/>
      <c r="M10" s="4"/>
      <c r="N10" s="4"/>
      <c r="O10" s="4"/>
      <c r="P10" s="4"/>
      <c r="Q10" s="4"/>
    </row>
    <row r="11" spans="2:18" ht="20.25" customHeight="1" x14ac:dyDescent="0.25">
      <c r="B11" s="127"/>
      <c r="C11" s="127"/>
      <c r="D11" s="127"/>
      <c r="E11" s="127"/>
      <c r="F11" s="127"/>
      <c r="G11" s="127"/>
      <c r="H11" s="127"/>
      <c r="I11" s="127"/>
      <c r="J11" s="127"/>
      <c r="K11" s="127"/>
      <c r="L11" s="127"/>
      <c r="M11" s="4"/>
      <c r="N11" s="4"/>
      <c r="O11" s="4"/>
      <c r="P11" s="4"/>
      <c r="Q11" s="4"/>
    </row>
    <row r="12" spans="2:18" ht="20.25" customHeight="1" x14ac:dyDescent="0.25">
      <c r="B12" s="127"/>
      <c r="C12" s="127"/>
      <c r="D12" s="127"/>
      <c r="E12" s="127"/>
      <c r="F12" s="127"/>
      <c r="G12" s="127"/>
      <c r="H12" s="127"/>
      <c r="I12" s="127"/>
      <c r="J12" s="127"/>
      <c r="K12" s="127"/>
      <c r="L12" s="127"/>
      <c r="M12" s="4"/>
      <c r="N12" s="4"/>
      <c r="O12" s="4"/>
      <c r="P12" s="4"/>
      <c r="Q12" s="4"/>
    </row>
    <row r="13" spans="2:18" ht="20.25" customHeight="1" x14ac:dyDescent="0.25">
      <c r="B13" s="127"/>
      <c r="C13" s="127"/>
      <c r="D13" s="127"/>
      <c r="E13" s="127"/>
      <c r="F13" s="127"/>
      <c r="G13" s="127"/>
      <c r="H13" s="127"/>
      <c r="I13" s="127"/>
      <c r="J13" s="127"/>
      <c r="K13" s="127"/>
      <c r="L13" s="127"/>
      <c r="M13" s="4"/>
      <c r="N13" s="4"/>
      <c r="O13" s="4"/>
      <c r="P13" s="4"/>
      <c r="Q13" s="4"/>
    </row>
    <row r="14" spans="2:18" ht="20.25" customHeight="1" x14ac:dyDescent="0.25">
      <c r="B14" s="127"/>
      <c r="C14" s="127"/>
      <c r="D14" s="127"/>
      <c r="E14" s="127"/>
      <c r="F14" s="127"/>
      <c r="G14" s="127"/>
      <c r="H14" s="127"/>
      <c r="I14" s="127"/>
      <c r="J14" s="127"/>
      <c r="K14" s="127"/>
      <c r="L14" s="127"/>
      <c r="M14" s="4"/>
      <c r="N14" s="4"/>
      <c r="O14" s="4"/>
      <c r="P14" s="4"/>
      <c r="Q14" s="4"/>
    </row>
    <row r="15" spans="2:18" ht="20.25" customHeight="1" x14ac:dyDescent="0.25">
      <c r="B15" s="127"/>
      <c r="C15" s="127"/>
      <c r="D15" s="127"/>
      <c r="E15" s="127"/>
      <c r="F15" s="127"/>
      <c r="G15" s="127"/>
      <c r="H15" s="127"/>
      <c r="I15" s="127"/>
      <c r="J15" s="127"/>
      <c r="K15" s="127"/>
      <c r="L15" s="127"/>
      <c r="M15" s="4"/>
      <c r="N15" s="4"/>
      <c r="O15" s="4"/>
      <c r="P15" s="4"/>
      <c r="Q15" s="4"/>
    </row>
    <row r="16" spans="2:18" x14ac:dyDescent="0.25">
      <c r="B16" s="127"/>
      <c r="C16" s="127"/>
      <c r="D16" s="127"/>
      <c r="E16" s="127"/>
      <c r="F16" s="127"/>
      <c r="G16" s="127"/>
      <c r="H16" s="127"/>
      <c r="I16" s="127"/>
      <c r="J16" s="127"/>
      <c r="K16" s="127"/>
      <c r="L16" s="127"/>
      <c r="M16" s="4"/>
      <c r="N16" s="4"/>
      <c r="O16" s="4"/>
      <c r="P16" s="4"/>
      <c r="Q16" s="4"/>
    </row>
    <row r="17" spans="2:17" x14ac:dyDescent="0.25">
      <c r="B17" s="104"/>
      <c r="C17" s="104"/>
      <c r="D17" s="104"/>
      <c r="E17" s="104"/>
      <c r="F17" s="104"/>
      <c r="G17" s="104"/>
      <c r="H17" s="104"/>
      <c r="I17" s="104"/>
      <c r="J17" s="104"/>
      <c r="K17" s="104"/>
      <c r="L17" s="104"/>
      <c r="M17" s="4"/>
      <c r="N17" s="4"/>
      <c r="O17" s="4"/>
      <c r="P17" s="4"/>
      <c r="Q17" s="4"/>
    </row>
    <row r="18" spans="2:17" s="7" customFormat="1" x14ac:dyDescent="0.25">
      <c r="B18" s="115" t="s">
        <v>132</v>
      </c>
      <c r="C18" s="115"/>
      <c r="D18" s="115"/>
      <c r="E18" s="115"/>
      <c r="F18" s="115"/>
      <c r="G18" s="115"/>
      <c r="H18" s="115"/>
      <c r="I18" s="115"/>
      <c r="J18" s="115"/>
      <c r="K18" s="115"/>
      <c r="L18" s="115"/>
      <c r="M18" s="6"/>
      <c r="N18" s="6"/>
      <c r="O18" s="6"/>
      <c r="P18" s="6"/>
      <c r="Q18" s="6"/>
    </row>
    <row r="19" spans="2:17" s="7" customFormat="1" ht="15.75" thickBot="1" x14ac:dyDescent="0.3">
      <c r="B19" s="105"/>
      <c r="C19" s="105"/>
      <c r="D19" s="105"/>
      <c r="E19" s="105"/>
      <c r="F19" s="105"/>
      <c r="G19" s="105"/>
      <c r="H19" s="105"/>
      <c r="I19" s="105"/>
      <c r="J19" s="105"/>
      <c r="K19" s="105"/>
      <c r="L19" s="105"/>
      <c r="M19" s="6"/>
      <c r="N19" s="6"/>
      <c r="O19" s="6"/>
      <c r="P19" s="6"/>
      <c r="Q19" s="6"/>
    </row>
    <row r="20" spans="2:17" ht="18.75" thickBot="1" x14ac:dyDescent="0.3">
      <c r="B20" s="116" t="s">
        <v>128</v>
      </c>
      <c r="C20" s="117"/>
      <c r="D20" s="117"/>
      <c r="E20" s="117"/>
      <c r="F20" s="117"/>
      <c r="G20" s="118"/>
      <c r="H20" s="125"/>
      <c r="I20" s="126"/>
      <c r="J20" s="8"/>
      <c r="K20" s="8"/>
      <c r="L20" s="8"/>
      <c r="M20" s="4"/>
      <c r="N20" s="4"/>
      <c r="O20" s="4"/>
      <c r="P20" s="4"/>
      <c r="Q20" s="4"/>
    </row>
    <row r="21" spans="2:17" ht="18.75" thickBot="1" x14ac:dyDescent="0.3">
      <c r="B21" s="116" t="s">
        <v>129</v>
      </c>
      <c r="C21" s="117"/>
      <c r="D21" s="117"/>
      <c r="E21" s="117"/>
      <c r="F21" s="117"/>
      <c r="G21" s="118"/>
      <c r="H21" s="125"/>
      <c r="I21" s="126"/>
      <c r="J21" s="4"/>
      <c r="K21" s="4"/>
      <c r="L21" s="4"/>
      <c r="M21" s="4"/>
      <c r="N21" s="4"/>
      <c r="O21" s="4"/>
      <c r="P21" s="4"/>
      <c r="Q21" s="4"/>
    </row>
    <row r="22" spans="2:17" x14ac:dyDescent="0.25">
      <c r="B22" s="113"/>
      <c r="C22" s="113"/>
      <c r="D22" s="113"/>
      <c r="E22" s="113"/>
      <c r="F22" s="113"/>
      <c r="G22" s="113"/>
      <c r="H22" s="113"/>
      <c r="I22" s="113"/>
      <c r="J22" s="113"/>
      <c r="K22" s="113"/>
      <c r="L22" s="11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14" t="s">
        <v>130</v>
      </c>
      <c r="C24" s="114"/>
      <c r="D24" s="114"/>
      <c r="E24" s="114"/>
      <c r="F24" s="114"/>
      <c r="G24" s="114"/>
      <c r="H24" s="114"/>
      <c r="I24" s="114"/>
      <c r="J24" s="114"/>
      <c r="K24" s="114"/>
      <c r="L24" s="114"/>
      <c r="M24" s="9"/>
      <c r="N24" s="9"/>
      <c r="O24" s="9"/>
      <c r="P24" s="9"/>
      <c r="Q24" s="9"/>
    </row>
    <row r="25" spans="2:17" ht="18.75" customHeight="1" x14ac:dyDescent="0.4">
      <c r="B25" s="115" t="s">
        <v>149</v>
      </c>
      <c r="C25" s="115"/>
      <c r="D25" s="115"/>
      <c r="E25" s="115"/>
      <c r="F25" s="115"/>
      <c r="G25" s="115"/>
      <c r="H25" s="115"/>
      <c r="I25" s="115"/>
      <c r="J25" s="115"/>
      <c r="K25" s="115"/>
      <c r="L25" s="115"/>
      <c r="M25" s="9"/>
      <c r="N25" s="9"/>
      <c r="O25" s="9"/>
      <c r="P25" s="9"/>
      <c r="Q25" s="9"/>
    </row>
    <row r="26" spans="2:17" ht="36" customHeight="1" x14ac:dyDescent="0.25">
      <c r="B26" s="122"/>
      <c r="C26" s="122"/>
      <c r="D26" s="122"/>
      <c r="E26" s="10"/>
      <c r="F26" s="10"/>
      <c r="G26" s="121"/>
      <c r="H26" s="121"/>
      <c r="I26" s="121"/>
      <c r="J26" s="120"/>
      <c r="K26" s="120"/>
      <c r="L26" s="120"/>
      <c r="M26" s="11"/>
      <c r="N26" s="11"/>
      <c r="O26" s="11"/>
      <c r="P26" s="11"/>
      <c r="Q26" s="11"/>
    </row>
    <row r="27" spans="2:17" ht="36" customHeight="1" x14ac:dyDescent="0.25">
      <c r="B27" s="122"/>
      <c r="C27" s="122"/>
      <c r="D27" s="122"/>
      <c r="E27" s="10"/>
      <c r="F27" s="10"/>
      <c r="G27" s="121"/>
      <c r="H27" s="121"/>
      <c r="I27" s="121"/>
      <c r="J27" s="120"/>
      <c r="K27" s="120"/>
      <c r="L27" s="120"/>
      <c r="M27" s="12"/>
      <c r="N27" s="12"/>
      <c r="O27" s="12"/>
      <c r="P27" s="12"/>
      <c r="Q27" s="12"/>
    </row>
    <row r="28" spans="2:17" ht="36" customHeight="1" x14ac:dyDescent="0.25">
      <c r="B28" s="122"/>
      <c r="C28" s="122"/>
      <c r="D28" s="122"/>
      <c r="E28" s="10"/>
      <c r="F28" s="10"/>
      <c r="G28" s="121"/>
      <c r="H28" s="121"/>
      <c r="I28" s="121"/>
      <c r="J28" s="121"/>
      <c r="K28" s="121"/>
      <c r="L28" s="121"/>
      <c r="M28" s="4"/>
      <c r="N28" s="4"/>
      <c r="O28" s="4"/>
      <c r="P28" s="4"/>
      <c r="Q28" s="4"/>
    </row>
    <row r="29" spans="2:17" ht="36" customHeight="1" x14ac:dyDescent="0.25">
      <c r="B29" s="122"/>
      <c r="C29" s="122"/>
      <c r="D29" s="122"/>
      <c r="E29" s="10"/>
      <c r="F29" s="10"/>
      <c r="G29" s="121"/>
      <c r="H29" s="121"/>
      <c r="I29" s="121"/>
      <c r="J29" s="120"/>
      <c r="K29" s="120"/>
      <c r="L29" s="120"/>
      <c r="M29" s="4"/>
      <c r="N29" s="4"/>
      <c r="O29" s="4"/>
      <c r="P29" s="4"/>
      <c r="Q29" s="4"/>
    </row>
    <row r="30" spans="2:17" ht="36" customHeight="1" x14ac:dyDescent="0.25">
      <c r="B30" s="122"/>
      <c r="C30" s="122"/>
      <c r="D30" s="122"/>
      <c r="E30" s="10"/>
      <c r="F30" s="10"/>
      <c r="G30" s="121"/>
      <c r="H30" s="121"/>
      <c r="I30" s="121"/>
      <c r="J30" s="121"/>
      <c r="K30" s="121"/>
      <c r="L30" s="121"/>
      <c r="M30" s="4"/>
      <c r="N30" s="4"/>
      <c r="O30" s="4"/>
      <c r="P30" s="4"/>
      <c r="Q30" s="4"/>
    </row>
    <row r="31" spans="2:17" ht="43.5" customHeight="1" x14ac:dyDescent="0.25">
      <c r="B31" s="122"/>
      <c r="C31" s="122"/>
      <c r="D31" s="122"/>
      <c r="E31" s="10"/>
      <c r="F31" s="10"/>
      <c r="G31" s="121"/>
      <c r="H31" s="121"/>
      <c r="I31" s="121"/>
      <c r="J31" s="120"/>
      <c r="K31" s="120"/>
      <c r="L31" s="120"/>
      <c r="M31" s="4"/>
      <c r="N31" s="4"/>
      <c r="O31" s="4"/>
      <c r="P31" s="4"/>
      <c r="Q31" s="4"/>
    </row>
    <row r="32" spans="2:17" ht="21" customHeight="1" x14ac:dyDescent="0.25">
      <c r="B32" s="4"/>
      <c r="C32" s="4"/>
      <c r="D32" s="4"/>
      <c r="E32" s="4"/>
      <c r="F32" s="4"/>
      <c r="G32" s="4"/>
      <c r="H32" s="4"/>
      <c r="I32" s="4"/>
      <c r="J32" s="4"/>
      <c r="K32" s="4"/>
      <c r="L32" s="4"/>
      <c r="M32" s="4"/>
      <c r="N32" s="4"/>
      <c r="O32" s="4"/>
      <c r="P32" s="4"/>
      <c r="Q32" s="4"/>
    </row>
    <row r="33" spans="2:17" ht="37.5" customHeight="1" x14ac:dyDescent="0.25">
      <c r="B33" s="119" t="s">
        <v>153</v>
      </c>
      <c r="C33" s="119"/>
      <c r="D33" s="119"/>
      <c r="E33" s="119"/>
      <c r="F33" s="119"/>
      <c r="G33" s="119"/>
      <c r="H33" s="119"/>
      <c r="I33" s="119"/>
      <c r="J33" s="119"/>
      <c r="K33" s="119"/>
      <c r="L33" s="119"/>
      <c r="M33" s="4"/>
      <c r="N33" s="4"/>
      <c r="O33" s="4"/>
      <c r="P33" s="4"/>
      <c r="Q33" s="4"/>
    </row>
    <row r="34" spans="2:17" ht="21" customHeight="1" x14ac:dyDescent="0.25">
      <c r="B34" s="119"/>
      <c r="C34" s="119"/>
      <c r="D34" s="119"/>
      <c r="E34" s="119"/>
      <c r="F34" s="119"/>
      <c r="G34" s="119"/>
      <c r="H34" s="119"/>
      <c r="I34" s="119"/>
      <c r="J34" s="119"/>
      <c r="K34" s="119"/>
      <c r="L34" s="119"/>
      <c r="M34" s="4"/>
      <c r="N34" s="4"/>
      <c r="O34" s="4"/>
      <c r="P34" s="4"/>
      <c r="Q34" s="4"/>
    </row>
    <row r="35" spans="2:17" ht="21" customHeight="1" x14ac:dyDescent="0.25">
      <c r="B35" s="119"/>
      <c r="C35" s="119"/>
      <c r="D35" s="119"/>
      <c r="E35" s="119"/>
      <c r="F35" s="119"/>
      <c r="G35" s="119"/>
      <c r="H35" s="119"/>
      <c r="I35" s="119"/>
      <c r="J35" s="119"/>
      <c r="K35" s="119"/>
      <c r="L35" s="119"/>
      <c r="M35" s="4"/>
      <c r="N35" s="4"/>
      <c r="O35" s="4"/>
      <c r="P35" s="4"/>
      <c r="Q35" s="4"/>
    </row>
    <row r="36" spans="2:17" x14ac:dyDescent="0.25">
      <c r="B36" s="4"/>
      <c r="C36" s="94"/>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09"/>
      <c r="L40" s="4"/>
      <c r="M40" s="4"/>
      <c r="N40" s="4"/>
      <c r="O40" s="4"/>
      <c r="P40" s="4"/>
      <c r="Q40" s="4"/>
    </row>
    <row r="41" spans="2:17" x14ac:dyDescent="0.25">
      <c r="B41" s="4"/>
      <c r="C41" s="4"/>
      <c r="D41" s="4"/>
      <c r="E41" s="4"/>
      <c r="F41" s="4"/>
      <c r="G41" s="4"/>
      <c r="H41" s="4"/>
      <c r="I41" s="4"/>
      <c r="J41" s="4"/>
      <c r="K41" s="109"/>
      <c r="L41" s="4"/>
      <c r="M41" s="4"/>
      <c r="N41" s="4"/>
      <c r="O41" s="4"/>
      <c r="P41" s="4"/>
      <c r="Q41" s="4"/>
    </row>
    <row r="42" spans="2:17" x14ac:dyDescent="0.25">
      <c r="B42" s="4"/>
      <c r="C42" s="109"/>
      <c r="D42" s="4"/>
      <c r="E42" s="4"/>
      <c r="F42" s="4"/>
      <c r="G42" s="4"/>
      <c r="H42" s="4"/>
      <c r="I42" s="4"/>
      <c r="J42" s="4"/>
      <c r="K42" s="4"/>
      <c r="L42" s="4"/>
      <c r="M42" s="4"/>
      <c r="N42" s="4"/>
      <c r="O42" s="4"/>
      <c r="P42" s="4"/>
      <c r="Q42" s="4"/>
    </row>
    <row r="43" spans="2:17" x14ac:dyDescent="0.25">
      <c r="B43" s="4"/>
      <c r="C43" s="10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09"/>
      <c r="L45" s="4"/>
      <c r="M45" s="4"/>
      <c r="N45" s="4"/>
      <c r="O45" s="4"/>
      <c r="P45" s="4"/>
      <c r="Q45" s="4"/>
    </row>
    <row r="46" spans="2:17" x14ac:dyDescent="0.25">
      <c r="B46" s="4"/>
      <c r="C46" s="4"/>
      <c r="D46" s="4"/>
      <c r="E46" s="4"/>
      <c r="F46" s="4"/>
      <c r="G46" s="4"/>
      <c r="H46" s="4"/>
      <c r="I46" s="4"/>
      <c r="J46" s="4"/>
      <c r="K46" s="10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10"/>
      <c r="C59" s="110"/>
      <c r="D59" s="110"/>
      <c r="E59" s="110"/>
      <c r="F59" s="110"/>
    </row>
    <row r="60" spans="2:17" ht="18" x14ac:dyDescent="0.25">
      <c r="B60" s="111"/>
      <c r="C60" s="111"/>
      <c r="D60" s="111"/>
      <c r="E60" s="111"/>
      <c r="F60" s="111"/>
    </row>
    <row r="61" spans="2:17" ht="18" x14ac:dyDescent="0.25">
      <c r="B61" s="13"/>
      <c r="C61" s="13"/>
      <c r="D61" s="13"/>
      <c r="E61" s="13"/>
      <c r="F61" s="13"/>
    </row>
    <row r="62" spans="2:17" ht="18" x14ac:dyDescent="0.25">
      <c r="B62" s="13"/>
      <c r="C62" s="13"/>
      <c r="D62" s="13"/>
      <c r="E62" s="13"/>
      <c r="F62" s="13"/>
    </row>
    <row r="63" spans="2:17" x14ac:dyDescent="0.25">
      <c r="B63" s="14"/>
      <c r="C63" s="14"/>
      <c r="D63" s="15"/>
      <c r="E63" s="16"/>
      <c r="F63" s="17"/>
    </row>
    <row r="64" spans="2:17" x14ac:dyDescent="0.25">
      <c r="B64" s="112"/>
      <c r="C64" s="112"/>
      <c r="D64" s="112"/>
      <c r="E64" s="112"/>
      <c r="F64" s="112"/>
    </row>
    <row r="65" spans="2:6" x14ac:dyDescent="0.25">
      <c r="B65" s="18"/>
      <c r="C65" s="18"/>
      <c r="D65" s="18"/>
      <c r="E65" s="18"/>
      <c r="F65" s="18"/>
    </row>
    <row r="66" spans="2:6" x14ac:dyDescent="0.25">
      <c r="B66" s="18"/>
      <c r="C66" s="18"/>
      <c r="D66" s="18"/>
      <c r="E66" s="18"/>
      <c r="F66" s="18"/>
    </row>
    <row r="67" spans="2:6" x14ac:dyDescent="0.25">
      <c r="B67" s="14"/>
      <c r="C67" s="14"/>
      <c r="D67" s="15"/>
      <c r="E67" s="16"/>
      <c r="F67" s="17"/>
    </row>
    <row r="68" spans="2:6" ht="26.25" x14ac:dyDescent="0.4">
      <c r="B68" s="110"/>
      <c r="C68" s="110"/>
      <c r="D68" s="110"/>
      <c r="E68" s="110"/>
      <c r="F68" s="110"/>
    </row>
    <row r="69" spans="2:6" ht="20.25" x14ac:dyDescent="0.3">
      <c r="B69" s="108"/>
      <c r="C69" s="108"/>
      <c r="D69" s="108"/>
      <c r="E69" s="108"/>
      <c r="F69" s="108"/>
    </row>
  </sheetData>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90" zoomScaleNormal="150" zoomScaleSheetLayoutView="90" workbookViewId="0">
      <selection activeCell="B6" sqref="B6:BY6"/>
    </sheetView>
  </sheetViews>
  <sheetFormatPr defaultRowHeight="12.75" x14ac:dyDescent="0.2"/>
  <cols>
    <col min="1" max="1" width="9.140625" style="22"/>
    <col min="2" max="2" width="4.140625" style="47" customWidth="1"/>
    <col min="3" max="3" width="0.7109375" style="47" customWidth="1"/>
    <col min="4" max="4" width="0.7109375" style="48" customWidth="1"/>
    <col min="5" max="5" width="2.28515625" style="49" customWidth="1"/>
    <col min="6" max="6" width="0.5703125" style="49" customWidth="1"/>
    <col min="7" max="7" width="2.28515625" style="49" customWidth="1"/>
    <col min="8" max="8" width="0.5703125" style="49" customWidth="1"/>
    <col min="9" max="9" width="2.28515625" style="49" customWidth="1"/>
    <col min="10" max="10" width="0.5703125" style="49" customWidth="1"/>
    <col min="11" max="11" width="2.28515625" style="49" customWidth="1"/>
    <col min="12" max="12" width="0.5703125" style="49" customWidth="1"/>
    <col min="13" max="13" width="2.28515625" style="49" customWidth="1"/>
    <col min="14" max="14" width="0.5703125" style="49" customWidth="1"/>
    <col min="15" max="15" width="2.28515625" style="49" customWidth="1"/>
    <col min="16" max="18" width="0.5703125" style="49" customWidth="1"/>
    <col min="19" max="19" width="5" style="49" customWidth="1"/>
    <col min="20" max="21" width="0.5703125" style="49" customWidth="1"/>
    <col min="22" max="22" width="2.28515625" style="49" customWidth="1"/>
    <col min="23" max="23" width="0.5703125" style="49" customWidth="1"/>
    <col min="24" max="24" width="2.28515625" style="49" customWidth="1"/>
    <col min="25" max="25" width="0.5703125" style="49" customWidth="1"/>
    <col min="26" max="26" width="2.28515625" style="49" customWidth="1"/>
    <col min="27" max="27" width="0.5703125" style="49" customWidth="1"/>
    <col min="28" max="28" width="2.28515625" style="49" customWidth="1"/>
    <col min="29" max="29" width="0.5703125" style="49" customWidth="1"/>
    <col min="30" max="30" width="2.28515625" style="49" customWidth="1"/>
    <col min="31" max="31" width="0.7109375" style="49" customWidth="1"/>
    <col min="32" max="32" width="2.28515625" style="49" customWidth="1"/>
    <col min="33" max="33" width="0.5703125" style="49" customWidth="1"/>
    <col min="34" max="34" width="2.28515625" style="49" customWidth="1"/>
    <col min="35" max="35" width="0.5703125" style="49" customWidth="1"/>
    <col min="36" max="36" width="2.28515625" style="49" customWidth="1"/>
    <col min="37" max="37" width="0.5703125" style="49" customWidth="1"/>
    <col min="38" max="38" width="2.28515625" style="49" customWidth="1"/>
    <col min="39" max="39" width="0.5703125" style="49" customWidth="1"/>
    <col min="40" max="41" width="1.28515625" style="49" customWidth="1"/>
    <col min="42" max="42" width="0.5703125" style="49" customWidth="1"/>
    <col min="43" max="43" width="2.28515625" style="49" customWidth="1"/>
    <col min="44" max="44" width="0.5703125" style="49" customWidth="1"/>
    <col min="45" max="45" width="2.28515625" style="49" customWidth="1"/>
    <col min="46" max="46" width="0.5703125" style="49" customWidth="1"/>
    <col min="47" max="47" width="2.28515625" style="49" customWidth="1"/>
    <col min="48" max="48" width="0.5703125" style="49" customWidth="1"/>
    <col min="49" max="49" width="2.28515625" style="49" customWidth="1"/>
    <col min="50" max="50" width="0.5703125" style="49" customWidth="1"/>
    <col min="51" max="51" width="2.28515625" style="49" customWidth="1"/>
    <col min="52" max="52" width="0.5703125" style="49" customWidth="1"/>
    <col min="53" max="53" width="1" style="49" customWidth="1"/>
    <col min="54" max="54" width="0.5703125" style="49" customWidth="1"/>
    <col min="55" max="55" width="2.28515625" style="49" customWidth="1"/>
    <col min="56" max="56" width="0.5703125" style="49" customWidth="1"/>
    <col min="57" max="57" width="2.28515625" style="49" customWidth="1"/>
    <col min="58" max="58" width="0.5703125" style="49" customWidth="1"/>
    <col min="59" max="59" width="2.28515625" style="49" customWidth="1"/>
    <col min="60" max="60" width="0.5703125" style="49" customWidth="1"/>
    <col min="61" max="61" width="2.28515625" style="49" customWidth="1"/>
    <col min="62" max="62" width="0.5703125" style="49" customWidth="1"/>
    <col min="63" max="63" width="2.28515625" style="49" customWidth="1"/>
    <col min="64" max="64" width="0.5703125" style="49" customWidth="1"/>
    <col min="65" max="65" width="2.28515625" style="49" customWidth="1"/>
    <col min="66" max="66" width="0.5703125" style="49" customWidth="1"/>
    <col min="67" max="67" width="2.28515625" style="49" customWidth="1"/>
    <col min="68" max="68" width="0.5703125" style="49" customWidth="1"/>
    <col min="69" max="69" width="2.28515625" style="49" customWidth="1"/>
    <col min="70" max="70" width="0.5703125" style="49" customWidth="1"/>
    <col min="71" max="71" width="2.28515625" style="49" customWidth="1"/>
    <col min="72" max="72" width="0.5703125" style="49" customWidth="1"/>
    <col min="73" max="73" width="2.28515625" style="49" customWidth="1"/>
    <col min="74" max="74" width="0.5703125" style="49" customWidth="1"/>
    <col min="75" max="75" width="2.28515625" style="49" customWidth="1"/>
    <col min="76" max="76" width="0.5703125" style="49" customWidth="1"/>
    <col min="77" max="77" width="2.28515625" style="45" customWidth="1"/>
    <col min="78" max="79" width="9.140625" style="21"/>
    <col min="80" max="81" width="9.140625" style="21" hidden="1" customWidth="1"/>
    <col min="82" max="84" width="9.140625" style="21"/>
    <col min="85" max="16384" width="9.140625" style="22"/>
  </cols>
  <sheetData>
    <row r="1" spans="2:81" x14ac:dyDescent="0.2">
      <c r="B1" s="42"/>
      <c r="C1" s="42"/>
      <c r="D1" s="43"/>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row>
    <row r="2" spans="2:81" x14ac:dyDescent="0.2">
      <c r="B2" s="42"/>
      <c r="C2" s="42"/>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row>
    <row r="3" spans="2:81" x14ac:dyDescent="0.2">
      <c r="B3" s="42"/>
      <c r="C3" s="42"/>
      <c r="D3" s="43"/>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row>
    <row r="4" spans="2:81" ht="16.5" customHeight="1" x14ac:dyDescent="0.2">
      <c r="B4" s="42"/>
      <c r="C4" s="42"/>
      <c r="D4" s="4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row>
    <row r="5" spans="2:81" ht="26.25" x14ac:dyDescent="0.4">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row>
    <row r="6" spans="2:81" ht="26.25" x14ac:dyDescent="0.4">
      <c r="B6" s="283" t="s">
        <v>150</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row>
    <row r="7" spans="2:81" ht="15.75" customHeight="1" x14ac:dyDescent="0.25">
      <c r="B7" s="285" t="s">
        <v>126</v>
      </c>
      <c r="C7" s="285"/>
      <c r="D7" s="285"/>
      <c r="E7" s="285"/>
      <c r="F7" s="285"/>
      <c r="G7" s="285"/>
      <c r="H7" s="285"/>
      <c r="I7" s="285"/>
      <c r="J7" s="285"/>
      <c r="K7" s="285"/>
      <c r="L7" s="285"/>
      <c r="M7" s="285"/>
      <c r="N7" s="285"/>
      <c r="O7" s="285"/>
      <c r="P7" s="285"/>
      <c r="Q7" s="285"/>
      <c r="R7" s="285"/>
      <c r="S7" s="28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84">
        <f ca="1">TODAY()</f>
        <v>44369</v>
      </c>
      <c r="BQ7" s="284"/>
      <c r="BR7" s="284"/>
      <c r="BS7" s="284"/>
      <c r="BT7" s="284"/>
      <c r="BU7" s="284"/>
      <c r="BV7" s="284"/>
      <c r="BW7" s="284"/>
      <c r="BX7" s="284"/>
      <c r="BY7" s="284"/>
    </row>
    <row r="8" spans="2:81" ht="15.75" customHeight="1" x14ac:dyDescent="0.25">
      <c r="B8" s="7"/>
      <c r="C8" s="7"/>
      <c r="D8" s="7"/>
      <c r="E8" s="7"/>
      <c r="F8" s="7"/>
      <c r="G8" s="7"/>
      <c r="H8" s="7"/>
      <c r="I8" s="7"/>
      <c r="J8" s="7"/>
      <c r="K8" s="7"/>
      <c r="L8" s="7"/>
      <c r="M8" s="7"/>
      <c r="N8" s="7"/>
      <c r="O8" s="7"/>
      <c r="P8" s="7"/>
      <c r="Q8" s="7"/>
      <c r="R8" s="7"/>
      <c r="S8" s="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3"/>
      <c r="BQ8" s="23"/>
      <c r="BR8" s="23"/>
      <c r="BS8" s="23"/>
      <c r="BT8" s="23"/>
      <c r="BU8" s="23"/>
      <c r="BV8" s="23"/>
      <c r="BW8" s="23"/>
      <c r="BX8" s="23"/>
      <c r="BY8" s="23"/>
    </row>
    <row r="9" spans="2:81" ht="24" customHeight="1" x14ac:dyDescent="0.2">
      <c r="B9" s="203" t="s">
        <v>136</v>
      </c>
      <c r="C9" s="203"/>
      <c r="D9" s="203"/>
      <c r="E9" s="203"/>
      <c r="F9" s="203"/>
      <c r="G9" s="203"/>
      <c r="H9" s="203"/>
      <c r="I9" s="203"/>
      <c r="J9" s="203"/>
      <c r="K9" s="203"/>
      <c r="L9" s="286" t="s">
        <v>161</v>
      </c>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row>
    <row r="10" spans="2:81" ht="32.25" customHeight="1" x14ac:dyDescent="0.2">
      <c r="B10" s="203" t="s">
        <v>137</v>
      </c>
      <c r="C10" s="203"/>
      <c r="D10" s="203"/>
      <c r="E10" s="203"/>
      <c r="F10" s="203"/>
      <c r="G10" s="203"/>
      <c r="H10" s="203"/>
      <c r="I10" s="203"/>
      <c r="J10" s="203"/>
      <c r="K10" s="203"/>
      <c r="L10" s="203"/>
      <c r="M10" s="203"/>
      <c r="N10" s="203"/>
      <c r="O10" s="203"/>
      <c r="P10" s="203"/>
      <c r="Q10" s="203"/>
      <c r="R10" s="203"/>
      <c r="S10" s="203"/>
      <c r="T10" s="203"/>
      <c r="U10" s="203"/>
      <c r="V10" s="203"/>
      <c r="W10" s="203"/>
      <c r="X10" s="203"/>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CB10" s="98">
        <v>2</v>
      </c>
      <c r="CC10" s="98" t="b">
        <v>0</v>
      </c>
    </row>
    <row r="11" spans="2:81" ht="18" x14ac:dyDescent="0.2">
      <c r="B11" s="268" t="s">
        <v>128</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70" t="str">
        <f>IF(Úvod!H20="","",Úvod!H20)</f>
        <v/>
      </c>
      <c r="AN11" s="270"/>
      <c r="AO11" s="270"/>
      <c r="AP11" s="270"/>
      <c r="AQ11" s="270"/>
      <c r="AR11" s="270"/>
      <c r="AS11" s="270"/>
      <c r="AT11" s="270"/>
      <c r="AU11" s="270"/>
      <c r="AV11" s="270"/>
      <c r="AW11" s="270"/>
      <c r="AX11" s="270"/>
      <c r="AY11" s="270"/>
      <c r="AZ11" s="270"/>
      <c r="BA11" s="270"/>
      <c r="BB11" s="270"/>
      <c r="BC11" s="270"/>
      <c r="BD11" s="24"/>
      <c r="BE11" s="24"/>
      <c r="BF11" s="24"/>
      <c r="BG11" s="24"/>
      <c r="BH11" s="24"/>
      <c r="BI11" s="24"/>
      <c r="BJ11" s="24"/>
      <c r="BK11" s="24"/>
      <c r="BL11" s="24"/>
      <c r="BM11" s="24"/>
      <c r="BN11" s="24"/>
      <c r="BO11" s="24"/>
      <c r="BP11" s="24"/>
      <c r="BQ11" s="24"/>
      <c r="BR11" s="24"/>
      <c r="BS11" s="24"/>
      <c r="BT11" s="24"/>
      <c r="BU11" s="24"/>
      <c r="BV11" s="24"/>
      <c r="BW11" s="24"/>
      <c r="BX11" s="24"/>
      <c r="BY11" s="24"/>
      <c r="CB11" s="25"/>
      <c r="CC11" s="25"/>
    </row>
    <row r="12" spans="2:81" ht="18" x14ac:dyDescent="0.2">
      <c r="B12" s="268" t="s">
        <v>129</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t="str">
        <f>IF(Úvod!H21="","",Úvod!H21)</f>
        <v/>
      </c>
      <c r="AN12" s="270"/>
      <c r="AO12" s="270"/>
      <c r="AP12" s="270"/>
      <c r="AQ12" s="270"/>
      <c r="AR12" s="270"/>
      <c r="AS12" s="270"/>
      <c r="AT12" s="270"/>
      <c r="AU12" s="270"/>
      <c r="AV12" s="270"/>
      <c r="AW12" s="270"/>
      <c r="AX12" s="270"/>
      <c r="AY12" s="270"/>
      <c r="AZ12" s="270"/>
      <c r="BA12" s="270"/>
      <c r="BB12" s="270"/>
      <c r="BC12" s="270"/>
      <c r="BD12" s="24"/>
      <c r="BE12" s="24"/>
      <c r="BF12" s="24"/>
      <c r="BG12" s="24"/>
      <c r="BH12" s="24"/>
      <c r="BI12" s="24"/>
      <c r="BJ12" s="24"/>
      <c r="BK12" s="24"/>
      <c r="BL12" s="24"/>
      <c r="BM12" s="24"/>
      <c r="BN12" s="24"/>
      <c r="BO12" s="24"/>
      <c r="BP12" s="24"/>
      <c r="BQ12" s="24"/>
      <c r="BR12" s="24"/>
      <c r="BS12" s="24"/>
      <c r="BT12" s="24"/>
      <c r="BU12" s="24"/>
      <c r="BV12" s="24"/>
      <c r="BW12" s="24"/>
      <c r="BX12" s="24"/>
      <c r="BY12" s="24"/>
      <c r="CB12" s="25"/>
      <c r="CC12" s="25"/>
    </row>
    <row r="13" spans="2:81" x14ac:dyDescent="0.2">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
      <c r="BO13" s="2"/>
      <c r="BP13" s="2"/>
      <c r="BQ13" s="2"/>
      <c r="BR13" s="2"/>
      <c r="BS13" s="2"/>
      <c r="BT13" s="2"/>
      <c r="BU13" s="2"/>
      <c r="BV13" s="2"/>
      <c r="BW13" s="2"/>
      <c r="BX13" s="2"/>
      <c r="BY13" s="3"/>
    </row>
    <row r="14" spans="2:81" ht="21" x14ac:dyDescent="0.2">
      <c r="B14" s="207" t="s">
        <v>133</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row>
    <row r="15" spans="2:81" x14ac:dyDescent="0.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
      <c r="BO15" s="2"/>
      <c r="BP15" s="2"/>
      <c r="BQ15" s="2"/>
      <c r="BR15" s="2"/>
      <c r="BS15" s="2"/>
      <c r="BT15" s="2"/>
      <c r="BU15" s="2"/>
      <c r="BV15" s="2"/>
      <c r="BW15" s="2"/>
      <c r="BX15" s="2"/>
      <c r="BY15" s="3"/>
    </row>
    <row r="16" spans="2:81" ht="12.75" customHeight="1" x14ac:dyDescent="0.2">
      <c r="B16" s="180" t="s">
        <v>35</v>
      </c>
      <c r="C16" s="180"/>
      <c r="D16" s="180"/>
      <c r="E16" s="180"/>
      <c r="F16" s="180"/>
      <c r="G16" s="180"/>
      <c r="H16" s="180"/>
      <c r="I16" s="180"/>
      <c r="J16" s="180"/>
      <c r="K16" s="180"/>
      <c r="L16" s="180"/>
      <c r="M16" s="180"/>
      <c r="N16" s="180"/>
      <c r="O16" s="180"/>
      <c r="P16" s="180"/>
      <c r="Q16" s="18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27"/>
      <c r="C17" s="27"/>
      <c r="D17" s="27"/>
      <c r="E17" s="27"/>
      <c r="F17" s="27"/>
      <c r="G17" s="27"/>
      <c r="H17" s="27"/>
      <c r="I17" s="27"/>
      <c r="J17" s="27"/>
      <c r="K17" s="27"/>
      <c r="L17" s="27"/>
      <c r="M17" s="27"/>
      <c r="N17" s="27"/>
      <c r="O17" s="27"/>
      <c r="P17" s="27"/>
      <c r="Q17" s="27"/>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21" x14ac:dyDescent="0.2">
      <c r="B18" s="207" t="s">
        <v>134</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row>
    <row r="19" spans="2:91" ht="8.25" customHeight="1" x14ac:dyDescent="0.2">
      <c r="B19" s="180" t="s">
        <v>57</v>
      </c>
      <c r="C19" s="180"/>
      <c r="D19" s="180"/>
      <c r="E19" s="180"/>
      <c r="F19" s="180"/>
      <c r="G19" s="180"/>
      <c r="H19" s="180"/>
      <c r="I19" s="180"/>
      <c r="J19" s="180"/>
      <c r="K19" s="180"/>
      <c r="L19" s="180"/>
      <c r="M19" s="180"/>
      <c r="N19" s="180"/>
      <c r="O19" s="180"/>
      <c r="P19" s="180"/>
      <c r="Q19" s="18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81"/>
      <c r="C20" s="181"/>
      <c r="D20" s="181"/>
      <c r="E20" s="181"/>
      <c r="F20" s="181"/>
      <c r="G20" s="181"/>
      <c r="H20" s="181"/>
      <c r="I20" s="181"/>
      <c r="J20" s="181"/>
      <c r="K20" s="181"/>
      <c r="L20" s="181"/>
      <c r="M20" s="181"/>
      <c r="N20" s="181"/>
      <c r="O20" s="181"/>
      <c r="P20" s="181"/>
      <c r="Q20" s="18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28"/>
      <c r="C21" s="28"/>
      <c r="D21" s="28"/>
      <c r="E21" s="28"/>
      <c r="F21" s="28"/>
      <c r="G21" s="28"/>
      <c r="H21" s="28"/>
      <c r="I21" s="28"/>
      <c r="J21" s="28"/>
      <c r="K21" s="28"/>
      <c r="L21" s="28"/>
      <c r="M21" s="28"/>
      <c r="N21" s="28"/>
      <c r="O21" s="28"/>
      <c r="P21" s="28"/>
      <c r="Q21" s="28"/>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21" x14ac:dyDescent="0.2">
      <c r="B22" s="207" t="s">
        <v>135</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row>
    <row r="23" spans="2:91" ht="15" customHeight="1" x14ac:dyDescent="0.2">
      <c r="B23" s="203"/>
      <c r="C23" s="203"/>
      <c r="D23" s="203"/>
      <c r="E23" s="203"/>
      <c r="F23" s="203"/>
      <c r="G23" s="203"/>
      <c r="H23" s="203"/>
      <c r="I23" s="203"/>
      <c r="J23" s="203"/>
      <c r="K23" s="203"/>
      <c r="L23" s="203"/>
      <c r="M23" s="203"/>
      <c r="N23" s="203"/>
      <c r="O23" s="203"/>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
      <c r="BO23" s="2"/>
      <c r="BP23" s="2"/>
      <c r="BQ23" s="2"/>
      <c r="BR23" s="2"/>
      <c r="BS23" s="2"/>
      <c r="BT23" s="2"/>
      <c r="BU23" s="2"/>
      <c r="BV23" s="2"/>
      <c r="BW23" s="2"/>
      <c r="BX23" s="2"/>
      <c r="BY23" s="3"/>
    </row>
    <row r="24" spans="2:91" ht="15" customHeight="1" thickBot="1" x14ac:dyDescent="0.25">
      <c r="B24" s="148" t="s">
        <v>89</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
      <c r="BO24" s="2"/>
      <c r="BP24" s="2"/>
      <c r="BQ24" s="2"/>
      <c r="BR24" s="2"/>
      <c r="BS24" s="2"/>
      <c r="BT24" s="2"/>
      <c r="BU24" s="2"/>
      <c r="BV24" s="2"/>
      <c r="BW24" s="2"/>
      <c r="BX24" s="2"/>
      <c r="BY24" s="3"/>
    </row>
    <row r="25" spans="2:91" ht="13.5" thickBot="1" x14ac:dyDescent="0.25">
      <c r="B25" s="280" t="s">
        <v>32</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2"/>
      <c r="BY25" s="3"/>
    </row>
    <row r="26" spans="2:91" s="21" customFormat="1" ht="12.75" customHeight="1" x14ac:dyDescent="0.2">
      <c r="B26" s="154"/>
      <c r="C26" s="155"/>
      <c r="D26" s="197" t="s">
        <v>0</v>
      </c>
      <c r="E26" s="198"/>
      <c r="F26" s="198"/>
      <c r="G26" s="198"/>
      <c r="H26" s="198"/>
      <c r="I26" s="198"/>
      <c r="J26" s="198"/>
      <c r="K26" s="198"/>
      <c r="L26" s="198"/>
      <c r="M26" s="198"/>
      <c r="N26" s="198"/>
      <c r="O26" s="198"/>
      <c r="P26" s="198"/>
      <c r="Q26" s="198"/>
      <c r="R26" s="198"/>
      <c r="S26" s="198"/>
      <c r="T26" s="198"/>
      <c r="U26" s="198"/>
      <c r="V26" s="198"/>
      <c r="W26" s="198"/>
      <c r="X26" s="198"/>
      <c r="Y26" s="198"/>
      <c r="Z26" s="199"/>
      <c r="AA26" s="136"/>
      <c r="AB26" s="137"/>
      <c r="AC26" s="137"/>
      <c r="AD26" s="138"/>
      <c r="AE26" s="136" t="s">
        <v>1</v>
      </c>
      <c r="AF26" s="137"/>
      <c r="AG26" s="137"/>
      <c r="AH26" s="137"/>
      <c r="AI26" s="137"/>
      <c r="AJ26" s="137"/>
      <c r="AK26" s="137"/>
      <c r="AL26" s="137"/>
      <c r="AM26" s="137"/>
      <c r="AN26" s="137"/>
      <c r="AO26" s="137"/>
      <c r="AP26" s="137"/>
      <c r="AQ26" s="137"/>
      <c r="AR26" s="137"/>
      <c r="AS26" s="137"/>
      <c r="AT26" s="137"/>
      <c r="AU26" s="137"/>
      <c r="AV26" s="137"/>
      <c r="AW26" s="137"/>
      <c r="AX26" s="137"/>
      <c r="AY26" s="137"/>
      <c r="AZ26" s="138"/>
      <c r="BA26" s="256" t="s">
        <v>2</v>
      </c>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8"/>
      <c r="BY26" s="3"/>
      <c r="CG26" s="22"/>
      <c r="CH26" s="22"/>
      <c r="CI26" s="22"/>
      <c r="CJ26" s="22"/>
      <c r="CK26" s="22"/>
      <c r="CL26" s="22"/>
      <c r="CM26" s="22"/>
    </row>
    <row r="27" spans="2:91" s="21" customFormat="1" x14ac:dyDescent="0.2">
      <c r="B27" s="250" t="s">
        <v>3</v>
      </c>
      <c r="C27" s="251"/>
      <c r="D27" s="200"/>
      <c r="E27" s="201"/>
      <c r="F27" s="201"/>
      <c r="G27" s="201"/>
      <c r="H27" s="201"/>
      <c r="I27" s="201"/>
      <c r="J27" s="201"/>
      <c r="K27" s="201"/>
      <c r="L27" s="201"/>
      <c r="M27" s="201"/>
      <c r="N27" s="201"/>
      <c r="O27" s="201"/>
      <c r="P27" s="201"/>
      <c r="Q27" s="201"/>
      <c r="R27" s="201"/>
      <c r="S27" s="201"/>
      <c r="T27" s="201"/>
      <c r="U27" s="201"/>
      <c r="V27" s="201"/>
      <c r="W27" s="201"/>
      <c r="X27" s="201"/>
      <c r="Y27" s="201"/>
      <c r="Z27" s="202"/>
      <c r="AA27" s="252" t="s">
        <v>4</v>
      </c>
      <c r="AB27" s="253"/>
      <c r="AC27" s="253"/>
      <c r="AD27" s="253"/>
      <c r="AE27" s="139"/>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22"/>
      <c r="CH27" s="22"/>
      <c r="CI27" s="22"/>
      <c r="CJ27" s="22"/>
      <c r="CK27" s="22"/>
      <c r="CL27" s="22"/>
      <c r="CM27" s="22"/>
    </row>
    <row r="28" spans="2:91" s="21" customFormat="1" x14ac:dyDescent="0.2">
      <c r="B28" s="250" t="s">
        <v>5</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6</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22"/>
      <c r="CH28" s="22"/>
      <c r="CI28" s="22"/>
      <c r="CJ28" s="22"/>
      <c r="CK28" s="22"/>
      <c r="CL28" s="22"/>
      <c r="CM28" s="22"/>
    </row>
    <row r="29" spans="2:91" s="21" customFormat="1" x14ac:dyDescent="0.2">
      <c r="B29" s="254" t="s">
        <v>7</v>
      </c>
      <c r="C29" s="255"/>
      <c r="D29" s="204" t="s">
        <v>8</v>
      </c>
      <c r="E29" s="205"/>
      <c r="F29" s="205"/>
      <c r="G29" s="205"/>
      <c r="H29" s="205"/>
      <c r="I29" s="205"/>
      <c r="J29" s="205"/>
      <c r="K29" s="205"/>
      <c r="L29" s="205"/>
      <c r="M29" s="205"/>
      <c r="N29" s="205"/>
      <c r="O29" s="205"/>
      <c r="P29" s="205"/>
      <c r="Q29" s="205"/>
      <c r="R29" s="205"/>
      <c r="S29" s="205"/>
      <c r="T29" s="205"/>
      <c r="U29" s="205"/>
      <c r="V29" s="205"/>
      <c r="W29" s="205"/>
      <c r="X29" s="205"/>
      <c r="Y29" s="205"/>
      <c r="Z29" s="206"/>
      <c r="AA29" s="139" t="s">
        <v>9</v>
      </c>
      <c r="AB29" s="140"/>
      <c r="AC29" s="140"/>
      <c r="AD29" s="141"/>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62"/>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4"/>
      <c r="BY29" s="3"/>
      <c r="CG29" s="22"/>
      <c r="CH29" s="22"/>
      <c r="CI29" s="22"/>
      <c r="CJ29" s="22"/>
      <c r="CK29" s="22"/>
      <c r="CL29" s="22"/>
      <c r="CM29" s="22"/>
    </row>
    <row r="30" spans="2:91" s="21" customFormat="1" x14ac:dyDescent="0.2">
      <c r="B30" s="254"/>
      <c r="C30" s="255"/>
      <c r="D30" s="204"/>
      <c r="E30" s="205"/>
      <c r="F30" s="205"/>
      <c r="G30" s="205"/>
      <c r="H30" s="205"/>
      <c r="I30" s="205"/>
      <c r="J30" s="205"/>
      <c r="K30" s="205"/>
      <c r="L30" s="205"/>
      <c r="M30" s="205"/>
      <c r="N30" s="205"/>
      <c r="O30" s="205"/>
      <c r="P30" s="205"/>
      <c r="Q30" s="205"/>
      <c r="R30" s="205"/>
      <c r="S30" s="205"/>
      <c r="T30" s="205"/>
      <c r="U30" s="205"/>
      <c r="V30" s="205"/>
      <c r="W30" s="205"/>
      <c r="X30" s="205"/>
      <c r="Y30" s="205"/>
      <c r="Z30" s="206"/>
      <c r="AA30" s="139"/>
      <c r="AB30" s="140"/>
      <c r="AC30" s="140"/>
      <c r="AD30" s="141"/>
      <c r="AE30" s="248" t="s">
        <v>14</v>
      </c>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139" t="s">
        <v>33</v>
      </c>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229"/>
      <c r="BY30" s="3"/>
      <c r="CG30" s="22"/>
      <c r="CH30" s="22"/>
      <c r="CI30" s="22"/>
      <c r="CJ30" s="22"/>
      <c r="CK30" s="22"/>
      <c r="CL30" s="22"/>
      <c r="CM30" s="22"/>
    </row>
    <row r="31" spans="2:91" s="21" customFormat="1" ht="13.5" thickBot="1" x14ac:dyDescent="0.25">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139"/>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22"/>
      <c r="CH31" s="22"/>
      <c r="CI31" s="22"/>
      <c r="CJ31" s="22"/>
      <c r="CK31" s="22"/>
      <c r="CL31" s="22"/>
      <c r="CM31" s="22"/>
    </row>
    <row r="32" spans="2:91" s="21" customFormat="1" ht="4.5" customHeight="1" thickBot="1" x14ac:dyDescent="0.25">
      <c r="B32" s="154"/>
      <c r="C32" s="155"/>
      <c r="D32" s="130" t="s">
        <v>66</v>
      </c>
      <c r="E32" s="131"/>
      <c r="F32" s="131"/>
      <c r="G32" s="131"/>
      <c r="H32" s="131"/>
      <c r="I32" s="131"/>
      <c r="J32" s="131"/>
      <c r="K32" s="131"/>
      <c r="L32" s="131"/>
      <c r="M32" s="131"/>
      <c r="N32" s="131"/>
      <c r="O32" s="131"/>
      <c r="P32" s="131"/>
      <c r="Q32" s="131"/>
      <c r="R32" s="131"/>
      <c r="S32" s="131"/>
      <c r="T32" s="131"/>
      <c r="U32" s="131"/>
      <c r="V32" s="131"/>
      <c r="W32" s="131"/>
      <c r="X32" s="131"/>
      <c r="Y32" s="131"/>
      <c r="Z32" s="132"/>
      <c r="AA32" s="136" t="s">
        <v>21</v>
      </c>
      <c r="AB32" s="137"/>
      <c r="AC32" s="137"/>
      <c r="AD32" s="138"/>
      <c r="AE32" s="170"/>
      <c r="AF32" s="171"/>
      <c r="AG32" s="171"/>
      <c r="AH32" s="171"/>
      <c r="AI32" s="171"/>
      <c r="AJ32" s="171"/>
      <c r="AK32" s="171"/>
      <c r="AL32" s="171"/>
      <c r="AM32" s="171"/>
      <c r="AN32" s="171"/>
      <c r="AO32" s="171"/>
      <c r="AP32" s="171"/>
      <c r="AQ32" s="171"/>
      <c r="AR32" s="171"/>
      <c r="AS32" s="171"/>
      <c r="AT32" s="171"/>
      <c r="AU32" s="171"/>
      <c r="AV32" s="171"/>
      <c r="AW32" s="171"/>
      <c r="AX32" s="171"/>
      <c r="AY32" s="171"/>
      <c r="AZ32" s="172"/>
      <c r="BA32" s="170"/>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3"/>
      <c r="BY32" s="3"/>
      <c r="CG32" s="22"/>
      <c r="CH32" s="22"/>
      <c r="CI32" s="22"/>
      <c r="CJ32" s="22"/>
      <c r="CK32" s="22"/>
      <c r="CL32" s="22"/>
      <c r="CM32" s="22"/>
    </row>
    <row r="33" spans="2:91" s="21" customFormat="1" ht="12" customHeight="1" x14ac:dyDescent="0.2">
      <c r="B33" s="236" t="s">
        <v>11</v>
      </c>
      <c r="C33" s="237"/>
      <c r="D33" s="133"/>
      <c r="E33" s="134"/>
      <c r="F33" s="134"/>
      <c r="G33" s="134"/>
      <c r="H33" s="134"/>
      <c r="I33" s="134"/>
      <c r="J33" s="134"/>
      <c r="K33" s="134"/>
      <c r="L33" s="134"/>
      <c r="M33" s="134"/>
      <c r="N33" s="134"/>
      <c r="O33" s="134"/>
      <c r="P33" s="134"/>
      <c r="Q33" s="134"/>
      <c r="R33" s="134"/>
      <c r="S33" s="134"/>
      <c r="T33" s="134"/>
      <c r="U33" s="134"/>
      <c r="V33" s="134"/>
      <c r="W33" s="134"/>
      <c r="X33" s="134"/>
      <c r="Y33" s="134"/>
      <c r="Z33" s="135"/>
      <c r="AA33" s="194"/>
      <c r="AB33" s="195"/>
      <c r="AC33" s="195"/>
      <c r="AD33" s="196"/>
      <c r="AE33" s="220"/>
      <c r="AF33" s="221"/>
      <c r="AG33" s="222"/>
      <c r="AH33" s="222"/>
      <c r="AI33" s="222"/>
      <c r="AJ33" s="222"/>
      <c r="AK33" s="222"/>
      <c r="AL33" s="222"/>
      <c r="AM33" s="222"/>
      <c r="AN33" s="222"/>
      <c r="AO33" s="222"/>
      <c r="AP33" s="222"/>
      <c r="AQ33" s="222"/>
      <c r="AR33" s="222"/>
      <c r="AS33" s="222"/>
      <c r="AT33" s="222"/>
      <c r="AU33" s="222"/>
      <c r="AV33" s="222"/>
      <c r="AW33" s="222"/>
      <c r="AX33" s="222"/>
      <c r="AY33" s="223"/>
      <c r="AZ33" s="238"/>
      <c r="BA33" s="220"/>
      <c r="BB33" s="221"/>
      <c r="BC33" s="222"/>
      <c r="BD33" s="222"/>
      <c r="BE33" s="222"/>
      <c r="BF33" s="222"/>
      <c r="BG33" s="222"/>
      <c r="BH33" s="222"/>
      <c r="BI33" s="222"/>
      <c r="BJ33" s="222"/>
      <c r="BK33" s="222"/>
      <c r="BL33" s="222"/>
      <c r="BM33" s="222"/>
      <c r="BN33" s="222"/>
      <c r="BO33" s="222"/>
      <c r="BP33" s="222"/>
      <c r="BQ33" s="222"/>
      <c r="BR33" s="222"/>
      <c r="BS33" s="222"/>
      <c r="BT33" s="222"/>
      <c r="BU33" s="222"/>
      <c r="BV33" s="222"/>
      <c r="BW33" s="223"/>
      <c r="BX33" s="228"/>
      <c r="BY33" s="3"/>
      <c r="CG33" s="22"/>
      <c r="CH33" s="22"/>
      <c r="CI33" s="22"/>
      <c r="CJ33" s="22"/>
      <c r="CK33" s="22"/>
      <c r="CL33" s="22"/>
      <c r="CM33" s="22"/>
    </row>
    <row r="34" spans="2:91" s="21" customFormat="1" ht="12" customHeight="1" thickBot="1" x14ac:dyDescent="0.25">
      <c r="B34" s="236"/>
      <c r="C34" s="237"/>
      <c r="D34" s="239" t="s">
        <v>65</v>
      </c>
      <c r="E34" s="240"/>
      <c r="F34" s="240"/>
      <c r="G34" s="240"/>
      <c r="H34" s="240"/>
      <c r="I34" s="240"/>
      <c r="J34" s="240"/>
      <c r="K34" s="240"/>
      <c r="L34" s="240"/>
      <c r="M34" s="240"/>
      <c r="N34" s="240"/>
      <c r="O34" s="240"/>
      <c r="P34" s="240"/>
      <c r="Q34" s="240"/>
      <c r="R34" s="240"/>
      <c r="S34" s="240"/>
      <c r="T34" s="240"/>
      <c r="U34" s="240"/>
      <c r="V34" s="240"/>
      <c r="W34" s="240"/>
      <c r="X34" s="240"/>
      <c r="Y34" s="240"/>
      <c r="Z34" s="241"/>
      <c r="AA34" s="142" t="s">
        <v>64</v>
      </c>
      <c r="AB34" s="143"/>
      <c r="AC34" s="143"/>
      <c r="AD34" s="144"/>
      <c r="AE34" s="220"/>
      <c r="AF34" s="224"/>
      <c r="AG34" s="225"/>
      <c r="AH34" s="225"/>
      <c r="AI34" s="225"/>
      <c r="AJ34" s="225"/>
      <c r="AK34" s="225"/>
      <c r="AL34" s="225"/>
      <c r="AM34" s="225"/>
      <c r="AN34" s="225"/>
      <c r="AO34" s="225"/>
      <c r="AP34" s="225"/>
      <c r="AQ34" s="225"/>
      <c r="AR34" s="225"/>
      <c r="AS34" s="225"/>
      <c r="AT34" s="225"/>
      <c r="AU34" s="225"/>
      <c r="AV34" s="225"/>
      <c r="AW34" s="225"/>
      <c r="AX34" s="225"/>
      <c r="AY34" s="226"/>
      <c r="AZ34" s="238"/>
      <c r="BA34" s="220"/>
      <c r="BB34" s="224"/>
      <c r="BC34" s="225"/>
      <c r="BD34" s="225"/>
      <c r="BE34" s="225"/>
      <c r="BF34" s="225"/>
      <c r="BG34" s="225"/>
      <c r="BH34" s="225"/>
      <c r="BI34" s="225"/>
      <c r="BJ34" s="225"/>
      <c r="BK34" s="225"/>
      <c r="BL34" s="225"/>
      <c r="BM34" s="225"/>
      <c r="BN34" s="225"/>
      <c r="BO34" s="225"/>
      <c r="BP34" s="225"/>
      <c r="BQ34" s="225"/>
      <c r="BR34" s="225"/>
      <c r="BS34" s="225"/>
      <c r="BT34" s="225"/>
      <c r="BU34" s="225"/>
      <c r="BV34" s="225"/>
      <c r="BW34" s="226"/>
      <c r="BX34" s="228"/>
      <c r="BY34" s="3"/>
      <c r="CG34" s="22"/>
      <c r="CH34" s="22"/>
      <c r="CI34" s="22"/>
      <c r="CJ34" s="22"/>
      <c r="CK34" s="22"/>
      <c r="CL34" s="22"/>
      <c r="CM34" s="22"/>
    </row>
    <row r="35" spans="2:91" s="21" customFormat="1" ht="4.5" customHeight="1" thickBot="1" x14ac:dyDescent="0.25">
      <c r="B35" s="245"/>
      <c r="C35" s="246"/>
      <c r="D35" s="242"/>
      <c r="E35" s="243"/>
      <c r="F35" s="243"/>
      <c r="G35" s="243"/>
      <c r="H35" s="243"/>
      <c r="I35" s="243"/>
      <c r="J35" s="243"/>
      <c r="K35" s="243"/>
      <c r="L35" s="243"/>
      <c r="M35" s="243"/>
      <c r="N35" s="243"/>
      <c r="O35" s="243"/>
      <c r="P35" s="243"/>
      <c r="Q35" s="243"/>
      <c r="R35" s="243"/>
      <c r="S35" s="243"/>
      <c r="T35" s="243"/>
      <c r="U35" s="243"/>
      <c r="V35" s="243"/>
      <c r="W35" s="243"/>
      <c r="X35" s="243"/>
      <c r="Y35" s="243"/>
      <c r="Z35" s="244"/>
      <c r="AA35" s="145"/>
      <c r="AB35" s="146"/>
      <c r="AC35" s="146"/>
      <c r="AD35" s="147"/>
      <c r="AE35" s="128"/>
      <c r="AF35" s="129"/>
      <c r="AG35" s="129"/>
      <c r="AH35" s="129"/>
      <c r="AI35" s="129"/>
      <c r="AJ35" s="129"/>
      <c r="AK35" s="129"/>
      <c r="AL35" s="129"/>
      <c r="AM35" s="129"/>
      <c r="AN35" s="129"/>
      <c r="AO35" s="129"/>
      <c r="AP35" s="129"/>
      <c r="AQ35" s="129"/>
      <c r="AR35" s="129"/>
      <c r="AS35" s="129"/>
      <c r="AT35" s="129"/>
      <c r="AU35" s="129"/>
      <c r="AV35" s="129"/>
      <c r="AW35" s="129"/>
      <c r="AX35" s="129"/>
      <c r="AY35" s="129"/>
      <c r="AZ35" s="247"/>
      <c r="BA35" s="128"/>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227"/>
      <c r="BY35" s="3"/>
      <c r="CG35" s="22"/>
      <c r="CH35" s="22"/>
      <c r="CI35" s="22"/>
      <c r="CJ35" s="22"/>
      <c r="CK35" s="22"/>
      <c r="CL35" s="22"/>
      <c r="CM35" s="22"/>
    </row>
    <row r="36" spans="2:91" s="21" customFormat="1" ht="4.5" customHeight="1" thickBot="1" x14ac:dyDescent="0.25">
      <c r="B36" s="154"/>
      <c r="C36" s="155"/>
      <c r="D36" s="130" t="s">
        <v>63</v>
      </c>
      <c r="E36" s="131"/>
      <c r="F36" s="131"/>
      <c r="G36" s="131"/>
      <c r="H36" s="131"/>
      <c r="I36" s="131"/>
      <c r="J36" s="131"/>
      <c r="K36" s="131"/>
      <c r="L36" s="131"/>
      <c r="M36" s="131"/>
      <c r="N36" s="131"/>
      <c r="O36" s="131"/>
      <c r="P36" s="131"/>
      <c r="Q36" s="131"/>
      <c r="R36" s="131"/>
      <c r="S36" s="131"/>
      <c r="T36" s="131"/>
      <c r="U36" s="131"/>
      <c r="V36" s="131"/>
      <c r="W36" s="131"/>
      <c r="X36" s="131"/>
      <c r="Y36" s="131"/>
      <c r="Z36" s="132"/>
      <c r="AA36" s="136" t="s">
        <v>22</v>
      </c>
      <c r="AB36" s="137"/>
      <c r="AC36" s="137"/>
      <c r="AD36" s="138"/>
      <c r="AE36" s="170"/>
      <c r="AF36" s="171"/>
      <c r="AG36" s="171"/>
      <c r="AH36" s="171"/>
      <c r="AI36" s="171"/>
      <c r="AJ36" s="171"/>
      <c r="AK36" s="171"/>
      <c r="AL36" s="171"/>
      <c r="AM36" s="171"/>
      <c r="AN36" s="171"/>
      <c r="AO36" s="171"/>
      <c r="AP36" s="171"/>
      <c r="AQ36" s="171"/>
      <c r="AR36" s="171"/>
      <c r="AS36" s="171"/>
      <c r="AT36" s="171"/>
      <c r="AU36" s="171"/>
      <c r="AV36" s="171"/>
      <c r="AW36" s="171"/>
      <c r="AX36" s="171"/>
      <c r="AY36" s="171"/>
      <c r="AZ36" s="172"/>
      <c r="BA36" s="170"/>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c r="BX36" s="173"/>
      <c r="BY36" s="3"/>
      <c r="CG36" s="22"/>
      <c r="CH36" s="22"/>
      <c r="CI36" s="22"/>
      <c r="CJ36" s="22"/>
      <c r="CK36" s="22"/>
      <c r="CL36" s="22"/>
      <c r="CM36" s="22"/>
    </row>
    <row r="37" spans="2:91" s="21" customFormat="1" ht="12" customHeight="1" x14ac:dyDescent="0.2">
      <c r="B37" s="236" t="s">
        <v>12</v>
      </c>
      <c r="C37" s="237"/>
      <c r="D37" s="133"/>
      <c r="E37" s="134"/>
      <c r="F37" s="134"/>
      <c r="G37" s="134"/>
      <c r="H37" s="134"/>
      <c r="I37" s="134"/>
      <c r="J37" s="134"/>
      <c r="K37" s="134"/>
      <c r="L37" s="134"/>
      <c r="M37" s="134"/>
      <c r="N37" s="134"/>
      <c r="O37" s="134"/>
      <c r="P37" s="134"/>
      <c r="Q37" s="134"/>
      <c r="R37" s="134"/>
      <c r="S37" s="134"/>
      <c r="T37" s="134"/>
      <c r="U37" s="134"/>
      <c r="V37" s="134"/>
      <c r="W37" s="134"/>
      <c r="X37" s="134"/>
      <c r="Y37" s="134"/>
      <c r="Z37" s="135"/>
      <c r="AA37" s="194"/>
      <c r="AB37" s="195"/>
      <c r="AC37" s="195"/>
      <c r="AD37" s="196"/>
      <c r="AE37" s="220"/>
      <c r="AF37" s="221"/>
      <c r="AG37" s="222"/>
      <c r="AH37" s="222"/>
      <c r="AI37" s="222"/>
      <c r="AJ37" s="222"/>
      <c r="AK37" s="222"/>
      <c r="AL37" s="222"/>
      <c r="AM37" s="222"/>
      <c r="AN37" s="222"/>
      <c r="AO37" s="222"/>
      <c r="AP37" s="222"/>
      <c r="AQ37" s="222"/>
      <c r="AR37" s="222"/>
      <c r="AS37" s="222"/>
      <c r="AT37" s="222"/>
      <c r="AU37" s="222"/>
      <c r="AV37" s="222"/>
      <c r="AW37" s="222"/>
      <c r="AX37" s="222"/>
      <c r="AY37" s="223"/>
      <c r="AZ37" s="238"/>
      <c r="BA37" s="220"/>
      <c r="BB37" s="221"/>
      <c r="BC37" s="222"/>
      <c r="BD37" s="222"/>
      <c r="BE37" s="222"/>
      <c r="BF37" s="222"/>
      <c r="BG37" s="222"/>
      <c r="BH37" s="222"/>
      <c r="BI37" s="222"/>
      <c r="BJ37" s="222"/>
      <c r="BK37" s="222"/>
      <c r="BL37" s="222"/>
      <c r="BM37" s="222"/>
      <c r="BN37" s="222"/>
      <c r="BO37" s="222"/>
      <c r="BP37" s="222"/>
      <c r="BQ37" s="222"/>
      <c r="BR37" s="222"/>
      <c r="BS37" s="222"/>
      <c r="BT37" s="222"/>
      <c r="BU37" s="222"/>
      <c r="BV37" s="222"/>
      <c r="BW37" s="223"/>
      <c r="BX37" s="228"/>
      <c r="BY37" s="3"/>
      <c r="CG37" s="22"/>
      <c r="CH37" s="22"/>
      <c r="CI37" s="22"/>
      <c r="CJ37" s="22"/>
      <c r="CK37" s="22"/>
      <c r="CL37" s="22"/>
      <c r="CM37" s="22"/>
    </row>
    <row r="38" spans="2:91" s="21" customFormat="1" ht="12" customHeight="1" thickBot="1" x14ac:dyDescent="0.25">
      <c r="B38" s="236"/>
      <c r="C38" s="237"/>
      <c r="D38" s="174" t="s">
        <v>62</v>
      </c>
      <c r="E38" s="175"/>
      <c r="F38" s="175"/>
      <c r="G38" s="175"/>
      <c r="H38" s="175"/>
      <c r="I38" s="175"/>
      <c r="J38" s="175"/>
      <c r="K38" s="175"/>
      <c r="L38" s="175"/>
      <c r="M38" s="175"/>
      <c r="N38" s="175"/>
      <c r="O38" s="175"/>
      <c r="P38" s="175"/>
      <c r="Q38" s="175"/>
      <c r="R38" s="175"/>
      <c r="S38" s="175"/>
      <c r="T38" s="175"/>
      <c r="U38" s="175"/>
      <c r="V38" s="175"/>
      <c r="W38" s="175"/>
      <c r="X38" s="175"/>
      <c r="Y38" s="175"/>
      <c r="Z38" s="176"/>
      <c r="AA38" s="142" t="s">
        <v>61</v>
      </c>
      <c r="AB38" s="143"/>
      <c r="AC38" s="143"/>
      <c r="AD38" s="144"/>
      <c r="AE38" s="220"/>
      <c r="AF38" s="224"/>
      <c r="AG38" s="225"/>
      <c r="AH38" s="225"/>
      <c r="AI38" s="225"/>
      <c r="AJ38" s="225"/>
      <c r="AK38" s="225"/>
      <c r="AL38" s="225"/>
      <c r="AM38" s="225"/>
      <c r="AN38" s="225"/>
      <c r="AO38" s="225"/>
      <c r="AP38" s="225"/>
      <c r="AQ38" s="225"/>
      <c r="AR38" s="225"/>
      <c r="AS38" s="225"/>
      <c r="AT38" s="225"/>
      <c r="AU38" s="225"/>
      <c r="AV38" s="225"/>
      <c r="AW38" s="225"/>
      <c r="AX38" s="225"/>
      <c r="AY38" s="226"/>
      <c r="AZ38" s="238"/>
      <c r="BA38" s="220"/>
      <c r="BB38" s="224"/>
      <c r="BC38" s="225"/>
      <c r="BD38" s="225"/>
      <c r="BE38" s="225"/>
      <c r="BF38" s="225"/>
      <c r="BG38" s="225"/>
      <c r="BH38" s="225"/>
      <c r="BI38" s="225"/>
      <c r="BJ38" s="225"/>
      <c r="BK38" s="225"/>
      <c r="BL38" s="225"/>
      <c r="BM38" s="225"/>
      <c r="BN38" s="225"/>
      <c r="BO38" s="225"/>
      <c r="BP38" s="225"/>
      <c r="BQ38" s="225"/>
      <c r="BR38" s="225"/>
      <c r="BS38" s="225"/>
      <c r="BT38" s="225"/>
      <c r="BU38" s="225"/>
      <c r="BV38" s="225"/>
      <c r="BW38" s="226"/>
      <c r="BX38" s="228"/>
      <c r="BY38" s="3"/>
      <c r="CG38" s="22"/>
      <c r="CH38" s="22"/>
      <c r="CI38" s="22"/>
      <c r="CJ38" s="22"/>
      <c r="CK38" s="22"/>
      <c r="CL38" s="22"/>
      <c r="CM38" s="22"/>
    </row>
    <row r="39" spans="2:91" s="21" customFormat="1" ht="4.5" customHeight="1" thickBot="1" x14ac:dyDescent="0.25">
      <c r="B39" s="245"/>
      <c r="C39" s="246"/>
      <c r="D39" s="177"/>
      <c r="E39" s="178"/>
      <c r="F39" s="178"/>
      <c r="G39" s="178"/>
      <c r="H39" s="178"/>
      <c r="I39" s="178"/>
      <c r="J39" s="178"/>
      <c r="K39" s="178"/>
      <c r="L39" s="178"/>
      <c r="M39" s="178"/>
      <c r="N39" s="178"/>
      <c r="O39" s="178"/>
      <c r="P39" s="178"/>
      <c r="Q39" s="178"/>
      <c r="R39" s="178"/>
      <c r="S39" s="178"/>
      <c r="T39" s="178"/>
      <c r="U39" s="178"/>
      <c r="V39" s="178"/>
      <c r="W39" s="178"/>
      <c r="X39" s="178"/>
      <c r="Y39" s="178"/>
      <c r="Z39" s="179"/>
      <c r="AA39" s="145"/>
      <c r="AB39" s="146"/>
      <c r="AC39" s="146"/>
      <c r="AD39" s="147"/>
      <c r="AE39" s="128"/>
      <c r="AF39" s="129"/>
      <c r="AG39" s="129"/>
      <c r="AH39" s="129"/>
      <c r="AI39" s="129"/>
      <c r="AJ39" s="129"/>
      <c r="AK39" s="129"/>
      <c r="AL39" s="129"/>
      <c r="AM39" s="129"/>
      <c r="AN39" s="129"/>
      <c r="AO39" s="129"/>
      <c r="AP39" s="129"/>
      <c r="AQ39" s="129"/>
      <c r="AR39" s="129"/>
      <c r="AS39" s="129"/>
      <c r="AT39" s="129"/>
      <c r="AU39" s="129"/>
      <c r="AV39" s="129"/>
      <c r="AW39" s="129"/>
      <c r="AX39" s="129"/>
      <c r="AY39" s="129"/>
      <c r="AZ39" s="247"/>
      <c r="BA39" s="128"/>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227"/>
      <c r="BY39" s="3"/>
      <c r="CG39" s="22"/>
      <c r="CH39" s="22"/>
      <c r="CI39" s="22"/>
      <c r="CJ39" s="22"/>
      <c r="CK39" s="22"/>
      <c r="CL39" s="22"/>
      <c r="CM39" s="22"/>
    </row>
    <row r="40" spans="2:91" s="21" customFormat="1" ht="4.5" customHeight="1" thickBot="1" x14ac:dyDescent="0.25">
      <c r="B40" s="154"/>
      <c r="C40" s="155"/>
      <c r="D40" s="182" t="s">
        <v>59</v>
      </c>
      <c r="E40" s="183"/>
      <c r="F40" s="183"/>
      <c r="G40" s="183"/>
      <c r="H40" s="183"/>
      <c r="I40" s="183"/>
      <c r="J40" s="183"/>
      <c r="K40" s="183"/>
      <c r="L40" s="183"/>
      <c r="M40" s="183"/>
      <c r="N40" s="183"/>
      <c r="O40" s="183"/>
      <c r="P40" s="183"/>
      <c r="Q40" s="183"/>
      <c r="R40" s="183"/>
      <c r="S40" s="183"/>
      <c r="T40" s="183"/>
      <c r="U40" s="183"/>
      <c r="V40" s="183"/>
      <c r="W40" s="183"/>
      <c r="X40" s="183"/>
      <c r="Y40" s="183"/>
      <c r="Z40" s="184"/>
      <c r="AA40" s="136" t="s">
        <v>23</v>
      </c>
      <c r="AB40" s="137"/>
      <c r="AC40" s="137"/>
      <c r="AD40" s="138"/>
      <c r="AE40" s="170"/>
      <c r="AF40" s="171"/>
      <c r="AG40" s="171"/>
      <c r="AH40" s="171"/>
      <c r="AI40" s="171"/>
      <c r="AJ40" s="171"/>
      <c r="AK40" s="171"/>
      <c r="AL40" s="171"/>
      <c r="AM40" s="171"/>
      <c r="AN40" s="171"/>
      <c r="AO40" s="171"/>
      <c r="AP40" s="171"/>
      <c r="AQ40" s="171"/>
      <c r="AR40" s="171"/>
      <c r="AS40" s="171"/>
      <c r="AT40" s="171"/>
      <c r="AU40" s="171"/>
      <c r="AV40" s="171"/>
      <c r="AW40" s="171"/>
      <c r="AX40" s="171"/>
      <c r="AY40" s="171"/>
      <c r="AZ40" s="172"/>
      <c r="BA40" s="170"/>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3"/>
      <c r="BY40" s="3"/>
      <c r="CG40" s="22"/>
      <c r="CH40" s="22"/>
      <c r="CI40" s="22"/>
      <c r="CJ40" s="22"/>
      <c r="CK40" s="22"/>
      <c r="CL40" s="22"/>
      <c r="CM40" s="22"/>
    </row>
    <row r="41" spans="2:91" s="21" customFormat="1" ht="12" customHeight="1" x14ac:dyDescent="0.2">
      <c r="B41" s="236" t="s">
        <v>24</v>
      </c>
      <c r="C41" s="237"/>
      <c r="D41" s="185"/>
      <c r="E41" s="186"/>
      <c r="F41" s="186"/>
      <c r="G41" s="186"/>
      <c r="H41" s="186"/>
      <c r="I41" s="186"/>
      <c r="J41" s="186"/>
      <c r="K41" s="186"/>
      <c r="L41" s="186"/>
      <c r="M41" s="186"/>
      <c r="N41" s="186"/>
      <c r="O41" s="186"/>
      <c r="P41" s="186"/>
      <c r="Q41" s="186"/>
      <c r="R41" s="186"/>
      <c r="S41" s="186"/>
      <c r="T41" s="186"/>
      <c r="U41" s="186"/>
      <c r="V41" s="186"/>
      <c r="W41" s="186"/>
      <c r="X41" s="186"/>
      <c r="Y41" s="186"/>
      <c r="Z41" s="187"/>
      <c r="AA41" s="139"/>
      <c r="AB41" s="140"/>
      <c r="AC41" s="140"/>
      <c r="AD41" s="141"/>
      <c r="AE41" s="220"/>
      <c r="AF41" s="221"/>
      <c r="AG41" s="222"/>
      <c r="AH41" s="222"/>
      <c r="AI41" s="222"/>
      <c r="AJ41" s="222"/>
      <c r="AK41" s="222"/>
      <c r="AL41" s="222"/>
      <c r="AM41" s="222"/>
      <c r="AN41" s="222"/>
      <c r="AO41" s="222"/>
      <c r="AP41" s="222"/>
      <c r="AQ41" s="222"/>
      <c r="AR41" s="222"/>
      <c r="AS41" s="222"/>
      <c r="AT41" s="222"/>
      <c r="AU41" s="222"/>
      <c r="AV41" s="222"/>
      <c r="AW41" s="222"/>
      <c r="AX41" s="222"/>
      <c r="AY41" s="223"/>
      <c r="AZ41" s="238"/>
      <c r="BA41" s="220"/>
      <c r="BB41" s="221"/>
      <c r="BC41" s="222"/>
      <c r="BD41" s="222"/>
      <c r="BE41" s="222"/>
      <c r="BF41" s="222"/>
      <c r="BG41" s="222"/>
      <c r="BH41" s="222"/>
      <c r="BI41" s="222"/>
      <c r="BJ41" s="222"/>
      <c r="BK41" s="222"/>
      <c r="BL41" s="222"/>
      <c r="BM41" s="222"/>
      <c r="BN41" s="222"/>
      <c r="BO41" s="222"/>
      <c r="BP41" s="222"/>
      <c r="BQ41" s="222"/>
      <c r="BR41" s="222"/>
      <c r="BS41" s="222"/>
      <c r="BT41" s="222"/>
      <c r="BU41" s="222"/>
      <c r="BV41" s="222"/>
      <c r="BW41" s="223"/>
      <c r="BX41" s="228"/>
      <c r="BY41" s="3"/>
      <c r="CG41" s="22"/>
      <c r="CH41" s="22"/>
      <c r="CI41" s="22"/>
      <c r="CJ41" s="22"/>
      <c r="CK41" s="22"/>
      <c r="CL41" s="22"/>
      <c r="CM41" s="22"/>
    </row>
    <row r="42" spans="2:91" s="21" customFormat="1" ht="12" customHeight="1" thickBot="1" x14ac:dyDescent="0.25">
      <c r="B42" s="236"/>
      <c r="C42" s="237"/>
      <c r="D42" s="188" t="s">
        <v>60</v>
      </c>
      <c r="E42" s="189"/>
      <c r="F42" s="189"/>
      <c r="G42" s="189"/>
      <c r="H42" s="189"/>
      <c r="I42" s="189"/>
      <c r="J42" s="189"/>
      <c r="K42" s="189"/>
      <c r="L42" s="189"/>
      <c r="M42" s="189"/>
      <c r="N42" s="189"/>
      <c r="O42" s="189"/>
      <c r="P42" s="189"/>
      <c r="Q42" s="189"/>
      <c r="R42" s="189"/>
      <c r="S42" s="189"/>
      <c r="T42" s="189"/>
      <c r="U42" s="189"/>
      <c r="V42" s="189"/>
      <c r="W42" s="189"/>
      <c r="X42" s="189"/>
      <c r="Y42" s="189"/>
      <c r="Z42" s="190"/>
      <c r="AA42" s="142" t="s">
        <v>58</v>
      </c>
      <c r="AB42" s="143"/>
      <c r="AC42" s="143"/>
      <c r="AD42" s="144"/>
      <c r="AE42" s="220"/>
      <c r="AF42" s="224"/>
      <c r="AG42" s="225"/>
      <c r="AH42" s="225"/>
      <c r="AI42" s="225"/>
      <c r="AJ42" s="225"/>
      <c r="AK42" s="225"/>
      <c r="AL42" s="225"/>
      <c r="AM42" s="225"/>
      <c r="AN42" s="225"/>
      <c r="AO42" s="225"/>
      <c r="AP42" s="225"/>
      <c r="AQ42" s="225"/>
      <c r="AR42" s="225"/>
      <c r="AS42" s="225"/>
      <c r="AT42" s="225"/>
      <c r="AU42" s="225"/>
      <c r="AV42" s="225"/>
      <c r="AW42" s="225"/>
      <c r="AX42" s="225"/>
      <c r="AY42" s="226"/>
      <c r="AZ42" s="238"/>
      <c r="BA42" s="220"/>
      <c r="BB42" s="224"/>
      <c r="BC42" s="225"/>
      <c r="BD42" s="225"/>
      <c r="BE42" s="225"/>
      <c r="BF42" s="225"/>
      <c r="BG42" s="225"/>
      <c r="BH42" s="225"/>
      <c r="BI42" s="225"/>
      <c r="BJ42" s="225"/>
      <c r="BK42" s="225"/>
      <c r="BL42" s="225"/>
      <c r="BM42" s="225"/>
      <c r="BN42" s="225"/>
      <c r="BO42" s="225"/>
      <c r="BP42" s="225"/>
      <c r="BQ42" s="225"/>
      <c r="BR42" s="225"/>
      <c r="BS42" s="225"/>
      <c r="BT42" s="225"/>
      <c r="BU42" s="225"/>
      <c r="BV42" s="225"/>
      <c r="BW42" s="226"/>
      <c r="BX42" s="228"/>
      <c r="BY42" s="3"/>
      <c r="CG42" s="22"/>
      <c r="CH42" s="22"/>
      <c r="CI42" s="22"/>
      <c r="CJ42" s="22"/>
      <c r="CK42" s="22"/>
      <c r="CL42" s="22"/>
      <c r="CM42" s="22"/>
    </row>
    <row r="43" spans="2:91" s="21" customFormat="1" ht="4.5" customHeight="1" thickBot="1" x14ac:dyDescent="0.25">
      <c r="B43" s="245"/>
      <c r="C43" s="246"/>
      <c r="D43" s="191"/>
      <c r="E43" s="192"/>
      <c r="F43" s="192"/>
      <c r="G43" s="192"/>
      <c r="H43" s="192"/>
      <c r="I43" s="192"/>
      <c r="J43" s="192"/>
      <c r="K43" s="192"/>
      <c r="L43" s="192"/>
      <c r="M43" s="192"/>
      <c r="N43" s="192"/>
      <c r="O43" s="192"/>
      <c r="P43" s="192"/>
      <c r="Q43" s="192"/>
      <c r="R43" s="192"/>
      <c r="S43" s="192"/>
      <c r="T43" s="192"/>
      <c r="U43" s="192"/>
      <c r="V43" s="192"/>
      <c r="W43" s="192"/>
      <c r="X43" s="192"/>
      <c r="Y43" s="192"/>
      <c r="Z43" s="193"/>
      <c r="AA43" s="145"/>
      <c r="AB43" s="146"/>
      <c r="AC43" s="146"/>
      <c r="AD43" s="147"/>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247"/>
      <c r="BA43" s="128"/>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227"/>
      <c r="BY43" s="3"/>
      <c r="CG43" s="22"/>
      <c r="CH43" s="22"/>
      <c r="CI43" s="22"/>
      <c r="CJ43" s="22"/>
      <c r="CK43" s="22"/>
      <c r="CL43" s="22"/>
      <c r="CM43" s="22"/>
    </row>
    <row r="44" spans="2:91" s="21" customFormat="1" ht="14.25" customHeight="1" x14ac:dyDescent="0.2">
      <c r="B44" s="153"/>
      <c r="C44" s="153"/>
      <c r="D44" s="153"/>
      <c r="E44" s="153"/>
      <c r="F44" s="153"/>
      <c r="G44" s="153"/>
      <c r="H44" s="153"/>
      <c r="I44" s="153"/>
      <c r="J44" s="153"/>
      <c r="K44" s="153"/>
      <c r="L44" s="153"/>
      <c r="M44" s="153"/>
      <c r="N44" s="153"/>
      <c r="O44" s="15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2"/>
      <c r="CH44" s="22"/>
      <c r="CI44" s="22"/>
      <c r="CJ44" s="22"/>
      <c r="CK44" s="22"/>
      <c r="CL44" s="22"/>
      <c r="CM44" s="22"/>
    </row>
    <row r="45" spans="2:91" s="21" customFormat="1" ht="14.25" customHeight="1" thickBot="1" x14ac:dyDescent="0.25">
      <c r="B45" s="148" t="s">
        <v>90</v>
      </c>
      <c r="C45" s="148"/>
      <c r="D45" s="148"/>
      <c r="E45" s="148"/>
      <c r="F45" s="148"/>
      <c r="G45" s="148"/>
      <c r="H45" s="148"/>
      <c r="I45" s="148"/>
      <c r="J45" s="148"/>
      <c r="K45" s="148"/>
      <c r="L45" s="148"/>
      <c r="M45" s="148"/>
      <c r="N45" s="148"/>
      <c r="O45" s="14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2"/>
      <c r="CH45" s="22"/>
      <c r="CI45" s="22"/>
      <c r="CJ45" s="22"/>
      <c r="CK45" s="22"/>
      <c r="CL45" s="22"/>
      <c r="CM45" s="22"/>
    </row>
    <row r="46" spans="2:91" s="21" customFormat="1" ht="15.75" customHeight="1" thickBot="1" x14ac:dyDescent="0.25">
      <c r="B46" s="280" t="s">
        <v>31</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2"/>
      <c r="BY46" s="3"/>
      <c r="CG46" s="22"/>
      <c r="CH46" s="22"/>
      <c r="CI46" s="22"/>
      <c r="CJ46" s="22"/>
      <c r="CK46" s="22"/>
      <c r="CL46" s="22"/>
      <c r="CM46" s="22"/>
    </row>
    <row r="47" spans="2:91" s="21" customFormat="1" ht="12.75" customHeight="1" x14ac:dyDescent="0.2">
      <c r="B47" s="154"/>
      <c r="C47" s="155"/>
      <c r="D47" s="197" t="s">
        <v>34</v>
      </c>
      <c r="E47" s="198"/>
      <c r="F47" s="198"/>
      <c r="G47" s="198"/>
      <c r="H47" s="198"/>
      <c r="I47" s="198"/>
      <c r="J47" s="198"/>
      <c r="K47" s="198"/>
      <c r="L47" s="198"/>
      <c r="M47" s="198"/>
      <c r="N47" s="198"/>
      <c r="O47" s="198"/>
      <c r="P47" s="198"/>
      <c r="Q47" s="198"/>
      <c r="R47" s="198"/>
      <c r="S47" s="198"/>
      <c r="T47" s="198"/>
      <c r="U47" s="198"/>
      <c r="V47" s="198"/>
      <c r="W47" s="198"/>
      <c r="X47" s="198"/>
      <c r="Y47" s="198"/>
      <c r="Z47" s="199"/>
      <c r="AA47" s="136"/>
      <c r="AB47" s="137"/>
      <c r="AC47" s="137"/>
      <c r="AD47" s="138"/>
      <c r="AE47" s="136" t="s">
        <v>1</v>
      </c>
      <c r="AF47" s="137"/>
      <c r="AG47" s="137"/>
      <c r="AH47" s="137"/>
      <c r="AI47" s="137"/>
      <c r="AJ47" s="137"/>
      <c r="AK47" s="137"/>
      <c r="AL47" s="137"/>
      <c r="AM47" s="137"/>
      <c r="AN47" s="137"/>
      <c r="AO47" s="137"/>
      <c r="AP47" s="137"/>
      <c r="AQ47" s="137"/>
      <c r="AR47" s="137"/>
      <c r="AS47" s="137"/>
      <c r="AT47" s="137"/>
      <c r="AU47" s="137"/>
      <c r="AV47" s="137"/>
      <c r="AW47" s="137"/>
      <c r="AX47" s="137"/>
      <c r="AY47" s="137"/>
      <c r="AZ47" s="138"/>
      <c r="BA47" s="256" t="s">
        <v>2</v>
      </c>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8"/>
      <c r="BY47" s="3"/>
      <c r="CG47" s="22"/>
      <c r="CH47" s="22"/>
      <c r="CI47" s="22"/>
      <c r="CJ47" s="22"/>
      <c r="CK47" s="22"/>
      <c r="CL47" s="22"/>
      <c r="CM47" s="22"/>
    </row>
    <row r="48" spans="2:91" s="21" customFormat="1" x14ac:dyDescent="0.2">
      <c r="B48" s="250" t="s">
        <v>3</v>
      </c>
      <c r="C48" s="251"/>
      <c r="D48" s="200"/>
      <c r="E48" s="201"/>
      <c r="F48" s="201"/>
      <c r="G48" s="201"/>
      <c r="H48" s="201"/>
      <c r="I48" s="201"/>
      <c r="J48" s="201"/>
      <c r="K48" s="201"/>
      <c r="L48" s="201"/>
      <c r="M48" s="201"/>
      <c r="N48" s="201"/>
      <c r="O48" s="201"/>
      <c r="P48" s="201"/>
      <c r="Q48" s="201"/>
      <c r="R48" s="201"/>
      <c r="S48" s="201"/>
      <c r="T48" s="201"/>
      <c r="U48" s="201"/>
      <c r="V48" s="201"/>
      <c r="W48" s="201"/>
      <c r="X48" s="201"/>
      <c r="Y48" s="201"/>
      <c r="Z48" s="202"/>
      <c r="AA48" s="252" t="s">
        <v>4</v>
      </c>
      <c r="AB48" s="253"/>
      <c r="AC48" s="253"/>
      <c r="AD48" s="253"/>
      <c r="AE48" s="139"/>
      <c r="AF48" s="140"/>
      <c r="AG48" s="140"/>
      <c r="AH48" s="140"/>
      <c r="AI48" s="140"/>
      <c r="AJ48" s="140"/>
      <c r="AK48" s="140"/>
      <c r="AL48" s="140"/>
      <c r="AM48" s="140"/>
      <c r="AN48" s="140"/>
      <c r="AO48" s="140"/>
      <c r="AP48" s="140"/>
      <c r="AQ48" s="140"/>
      <c r="AR48" s="140"/>
      <c r="AS48" s="140"/>
      <c r="AT48" s="140"/>
      <c r="AU48" s="140"/>
      <c r="AV48" s="140"/>
      <c r="AW48" s="140"/>
      <c r="AX48" s="140"/>
      <c r="AY48" s="140"/>
      <c r="AZ48" s="141"/>
      <c r="BA48" s="259"/>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1"/>
      <c r="BY48" s="3"/>
      <c r="CG48" s="22"/>
      <c r="CH48" s="22"/>
      <c r="CI48" s="22"/>
      <c r="CJ48" s="22"/>
      <c r="CK48" s="22"/>
      <c r="CL48" s="22"/>
      <c r="CM48" s="22"/>
    </row>
    <row r="49" spans="2:91" s="21" customFormat="1" x14ac:dyDescent="0.2">
      <c r="B49" s="250" t="s">
        <v>5</v>
      </c>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6</v>
      </c>
      <c r="AB49" s="253"/>
      <c r="AC49" s="253"/>
      <c r="AD49" s="253"/>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1"/>
      <c r="BY49" s="3"/>
      <c r="CG49" s="22"/>
      <c r="CH49" s="22"/>
      <c r="CI49" s="22"/>
      <c r="CJ49" s="22"/>
      <c r="CK49" s="22"/>
      <c r="CL49" s="22"/>
      <c r="CM49" s="22"/>
    </row>
    <row r="50" spans="2:91" s="21" customFormat="1" x14ac:dyDescent="0.2">
      <c r="B50" s="254" t="s">
        <v>7</v>
      </c>
      <c r="C50" s="255"/>
      <c r="D50" s="204" t="s">
        <v>8</v>
      </c>
      <c r="E50" s="205"/>
      <c r="F50" s="205"/>
      <c r="G50" s="205"/>
      <c r="H50" s="205"/>
      <c r="I50" s="205"/>
      <c r="J50" s="205"/>
      <c r="K50" s="205"/>
      <c r="L50" s="205"/>
      <c r="M50" s="205"/>
      <c r="N50" s="205"/>
      <c r="O50" s="205"/>
      <c r="P50" s="205"/>
      <c r="Q50" s="205"/>
      <c r="R50" s="205"/>
      <c r="S50" s="205"/>
      <c r="T50" s="205"/>
      <c r="U50" s="205"/>
      <c r="V50" s="205"/>
      <c r="W50" s="205"/>
      <c r="X50" s="205"/>
      <c r="Y50" s="205"/>
      <c r="Z50" s="206"/>
      <c r="AA50" s="139" t="s">
        <v>9</v>
      </c>
      <c r="AB50" s="140"/>
      <c r="AC50" s="140"/>
      <c r="AD50" s="141"/>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62"/>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4"/>
      <c r="BY50" s="3"/>
      <c r="CG50" s="22"/>
      <c r="CH50" s="22"/>
      <c r="CI50" s="22"/>
      <c r="CJ50" s="22"/>
      <c r="CK50" s="22"/>
      <c r="CL50" s="22"/>
      <c r="CM50" s="22"/>
    </row>
    <row r="51" spans="2:91" s="21" customFormat="1" x14ac:dyDescent="0.2">
      <c r="B51" s="254"/>
      <c r="C51" s="255"/>
      <c r="D51" s="204"/>
      <c r="E51" s="205"/>
      <c r="F51" s="205"/>
      <c r="G51" s="205"/>
      <c r="H51" s="205"/>
      <c r="I51" s="205"/>
      <c r="J51" s="205"/>
      <c r="K51" s="205"/>
      <c r="L51" s="205"/>
      <c r="M51" s="205"/>
      <c r="N51" s="205"/>
      <c r="O51" s="205"/>
      <c r="P51" s="205"/>
      <c r="Q51" s="205"/>
      <c r="R51" s="205"/>
      <c r="S51" s="205"/>
      <c r="T51" s="205"/>
      <c r="U51" s="205"/>
      <c r="V51" s="205"/>
      <c r="W51" s="205"/>
      <c r="X51" s="205"/>
      <c r="Y51" s="205"/>
      <c r="Z51" s="206"/>
      <c r="AA51" s="139"/>
      <c r="AB51" s="140"/>
      <c r="AC51" s="140"/>
      <c r="AD51" s="141"/>
      <c r="AE51" s="248" t="s">
        <v>13</v>
      </c>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139" t="s">
        <v>14</v>
      </c>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229"/>
      <c r="BY51" s="3"/>
      <c r="CG51" s="22"/>
      <c r="CH51" s="22"/>
      <c r="CI51" s="22"/>
      <c r="CJ51" s="22"/>
      <c r="CK51" s="22"/>
      <c r="CL51" s="22"/>
      <c r="CM51" s="22"/>
    </row>
    <row r="52" spans="2:91" s="21" customFormat="1" ht="13.5" thickBot="1" x14ac:dyDescent="0.25">
      <c r="B52" s="254"/>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139"/>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229"/>
      <c r="BY52" s="3"/>
      <c r="CG52" s="22"/>
      <c r="CH52" s="22"/>
      <c r="CI52" s="22"/>
      <c r="CJ52" s="22"/>
      <c r="CK52" s="22"/>
      <c r="CL52" s="22"/>
      <c r="CM52" s="22"/>
    </row>
    <row r="53" spans="2:91" s="21" customFormat="1" ht="4.5" customHeight="1" thickBot="1" x14ac:dyDescent="0.25">
      <c r="B53" s="154" t="s">
        <v>27</v>
      </c>
      <c r="C53" s="155"/>
      <c r="D53" s="130" t="s">
        <v>26</v>
      </c>
      <c r="E53" s="131"/>
      <c r="F53" s="131"/>
      <c r="G53" s="131"/>
      <c r="H53" s="131"/>
      <c r="I53" s="131"/>
      <c r="J53" s="131"/>
      <c r="K53" s="131"/>
      <c r="L53" s="131"/>
      <c r="M53" s="131"/>
      <c r="N53" s="131"/>
      <c r="O53" s="131"/>
      <c r="P53" s="131"/>
      <c r="Q53" s="131"/>
      <c r="R53" s="131"/>
      <c r="S53" s="131"/>
      <c r="T53" s="131"/>
      <c r="U53" s="131"/>
      <c r="V53" s="131"/>
      <c r="W53" s="131"/>
      <c r="X53" s="131"/>
      <c r="Y53" s="131"/>
      <c r="Z53" s="132"/>
      <c r="AA53" s="136" t="s">
        <v>25</v>
      </c>
      <c r="AB53" s="137"/>
      <c r="AC53" s="137"/>
      <c r="AD53" s="138"/>
      <c r="AE53" s="170"/>
      <c r="AF53" s="171"/>
      <c r="AG53" s="171"/>
      <c r="AH53" s="171"/>
      <c r="AI53" s="171"/>
      <c r="AJ53" s="171"/>
      <c r="AK53" s="171"/>
      <c r="AL53" s="171"/>
      <c r="AM53" s="171"/>
      <c r="AN53" s="171"/>
      <c r="AO53" s="171"/>
      <c r="AP53" s="171"/>
      <c r="AQ53" s="171"/>
      <c r="AR53" s="171"/>
      <c r="AS53" s="171"/>
      <c r="AT53" s="171"/>
      <c r="AU53" s="171"/>
      <c r="AV53" s="171"/>
      <c r="AW53" s="171"/>
      <c r="AX53" s="171"/>
      <c r="AY53" s="171"/>
      <c r="AZ53" s="172"/>
      <c r="BA53" s="170"/>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3"/>
      <c r="BY53" s="3"/>
      <c r="CG53" s="22"/>
      <c r="CH53" s="22"/>
      <c r="CI53" s="22"/>
      <c r="CJ53" s="22"/>
      <c r="CK53" s="22"/>
      <c r="CL53" s="22"/>
      <c r="CM53" s="22"/>
    </row>
    <row r="54" spans="2:91" s="21" customFormat="1" ht="12" customHeight="1" x14ac:dyDescent="0.2">
      <c r="B54" s="156"/>
      <c r="C54" s="157"/>
      <c r="D54" s="133"/>
      <c r="E54" s="134"/>
      <c r="F54" s="134"/>
      <c r="G54" s="134"/>
      <c r="H54" s="134"/>
      <c r="I54" s="134"/>
      <c r="J54" s="134"/>
      <c r="K54" s="134"/>
      <c r="L54" s="134"/>
      <c r="M54" s="134"/>
      <c r="N54" s="134"/>
      <c r="O54" s="134"/>
      <c r="P54" s="134"/>
      <c r="Q54" s="134"/>
      <c r="R54" s="134"/>
      <c r="S54" s="134"/>
      <c r="T54" s="134"/>
      <c r="U54" s="134"/>
      <c r="V54" s="134"/>
      <c r="W54" s="134"/>
      <c r="X54" s="134"/>
      <c r="Y54" s="134"/>
      <c r="Z54" s="135"/>
      <c r="AA54" s="139"/>
      <c r="AB54" s="140"/>
      <c r="AC54" s="140"/>
      <c r="AD54" s="141"/>
      <c r="AE54" s="220"/>
      <c r="AF54" s="221"/>
      <c r="AG54" s="222"/>
      <c r="AH54" s="222"/>
      <c r="AI54" s="222"/>
      <c r="AJ54" s="222"/>
      <c r="AK54" s="222"/>
      <c r="AL54" s="222"/>
      <c r="AM54" s="222"/>
      <c r="AN54" s="222"/>
      <c r="AO54" s="222"/>
      <c r="AP54" s="222"/>
      <c r="AQ54" s="222"/>
      <c r="AR54" s="222"/>
      <c r="AS54" s="222"/>
      <c r="AT54" s="222"/>
      <c r="AU54" s="222"/>
      <c r="AV54" s="222"/>
      <c r="AW54" s="222"/>
      <c r="AX54" s="222"/>
      <c r="AY54" s="223"/>
      <c r="AZ54" s="238"/>
      <c r="BA54" s="220"/>
      <c r="BB54" s="221"/>
      <c r="BC54" s="222"/>
      <c r="BD54" s="222"/>
      <c r="BE54" s="222"/>
      <c r="BF54" s="222"/>
      <c r="BG54" s="222"/>
      <c r="BH54" s="222"/>
      <c r="BI54" s="222"/>
      <c r="BJ54" s="222"/>
      <c r="BK54" s="222"/>
      <c r="BL54" s="222"/>
      <c r="BM54" s="222"/>
      <c r="BN54" s="222"/>
      <c r="BO54" s="222"/>
      <c r="BP54" s="222"/>
      <c r="BQ54" s="222"/>
      <c r="BR54" s="222"/>
      <c r="BS54" s="222"/>
      <c r="BT54" s="222"/>
      <c r="BU54" s="222"/>
      <c r="BV54" s="222"/>
      <c r="BW54" s="223"/>
      <c r="BX54" s="228"/>
      <c r="BY54" s="3"/>
      <c r="CG54" s="22"/>
      <c r="CH54" s="22"/>
      <c r="CI54" s="22"/>
      <c r="CJ54" s="22"/>
      <c r="CK54" s="22"/>
      <c r="CL54" s="22"/>
      <c r="CM54" s="22"/>
    </row>
    <row r="55" spans="2:91" s="21" customFormat="1" ht="12" customHeight="1" thickBot="1" x14ac:dyDescent="0.25">
      <c r="B55" s="158" t="s">
        <v>72</v>
      </c>
      <c r="C55" s="159"/>
      <c r="D55" s="174" t="s">
        <v>68</v>
      </c>
      <c r="E55" s="175"/>
      <c r="F55" s="175"/>
      <c r="G55" s="175"/>
      <c r="H55" s="175"/>
      <c r="I55" s="175"/>
      <c r="J55" s="175"/>
      <c r="K55" s="175"/>
      <c r="L55" s="175"/>
      <c r="M55" s="175"/>
      <c r="N55" s="175"/>
      <c r="O55" s="175"/>
      <c r="P55" s="175"/>
      <c r="Q55" s="175"/>
      <c r="R55" s="175"/>
      <c r="S55" s="175"/>
      <c r="T55" s="175"/>
      <c r="U55" s="175"/>
      <c r="V55" s="175"/>
      <c r="W55" s="175"/>
      <c r="X55" s="175"/>
      <c r="Y55" s="175"/>
      <c r="Z55" s="176"/>
      <c r="AA55" s="142" t="s">
        <v>67</v>
      </c>
      <c r="AB55" s="143"/>
      <c r="AC55" s="143"/>
      <c r="AD55" s="144"/>
      <c r="AE55" s="220"/>
      <c r="AF55" s="224"/>
      <c r="AG55" s="225"/>
      <c r="AH55" s="225"/>
      <c r="AI55" s="225"/>
      <c r="AJ55" s="225"/>
      <c r="AK55" s="225"/>
      <c r="AL55" s="225"/>
      <c r="AM55" s="225"/>
      <c r="AN55" s="225"/>
      <c r="AO55" s="225"/>
      <c r="AP55" s="225"/>
      <c r="AQ55" s="225"/>
      <c r="AR55" s="225"/>
      <c r="AS55" s="225"/>
      <c r="AT55" s="225"/>
      <c r="AU55" s="225"/>
      <c r="AV55" s="225"/>
      <c r="AW55" s="225"/>
      <c r="AX55" s="225"/>
      <c r="AY55" s="226"/>
      <c r="AZ55" s="238"/>
      <c r="BA55" s="220"/>
      <c r="BB55" s="224"/>
      <c r="BC55" s="225"/>
      <c r="BD55" s="225"/>
      <c r="BE55" s="225"/>
      <c r="BF55" s="225"/>
      <c r="BG55" s="225"/>
      <c r="BH55" s="225"/>
      <c r="BI55" s="225"/>
      <c r="BJ55" s="225"/>
      <c r="BK55" s="225"/>
      <c r="BL55" s="225"/>
      <c r="BM55" s="225"/>
      <c r="BN55" s="225"/>
      <c r="BO55" s="225"/>
      <c r="BP55" s="225"/>
      <c r="BQ55" s="225"/>
      <c r="BR55" s="225"/>
      <c r="BS55" s="225"/>
      <c r="BT55" s="225"/>
      <c r="BU55" s="225"/>
      <c r="BV55" s="225"/>
      <c r="BW55" s="226"/>
      <c r="BX55" s="228"/>
      <c r="BY55" s="3"/>
      <c r="CG55" s="22"/>
      <c r="CH55" s="22"/>
      <c r="CI55" s="22"/>
      <c r="CJ55" s="22"/>
      <c r="CK55" s="22"/>
      <c r="CL55" s="22"/>
      <c r="CM55" s="22"/>
    </row>
    <row r="56" spans="2:91" s="21" customFormat="1" ht="4.5" customHeight="1" thickBot="1" x14ac:dyDescent="0.25">
      <c r="B56" s="160"/>
      <c r="C56" s="161"/>
      <c r="D56" s="177"/>
      <c r="E56" s="178"/>
      <c r="F56" s="178"/>
      <c r="G56" s="178"/>
      <c r="H56" s="178"/>
      <c r="I56" s="178"/>
      <c r="J56" s="178"/>
      <c r="K56" s="178"/>
      <c r="L56" s="178"/>
      <c r="M56" s="178"/>
      <c r="N56" s="178"/>
      <c r="O56" s="178"/>
      <c r="P56" s="178"/>
      <c r="Q56" s="178"/>
      <c r="R56" s="178"/>
      <c r="S56" s="178"/>
      <c r="T56" s="178"/>
      <c r="U56" s="178"/>
      <c r="V56" s="178"/>
      <c r="W56" s="178"/>
      <c r="X56" s="178"/>
      <c r="Y56" s="178"/>
      <c r="Z56" s="179"/>
      <c r="AA56" s="145"/>
      <c r="AB56" s="146"/>
      <c r="AC56" s="146"/>
      <c r="AD56" s="147"/>
      <c r="AE56" s="128"/>
      <c r="AF56" s="129"/>
      <c r="AG56" s="129"/>
      <c r="AH56" s="129"/>
      <c r="AI56" s="129"/>
      <c r="AJ56" s="129"/>
      <c r="AK56" s="129"/>
      <c r="AL56" s="129"/>
      <c r="AM56" s="129"/>
      <c r="AN56" s="129"/>
      <c r="AO56" s="129"/>
      <c r="AP56" s="129"/>
      <c r="AQ56" s="129"/>
      <c r="AR56" s="129"/>
      <c r="AS56" s="129"/>
      <c r="AT56" s="129"/>
      <c r="AU56" s="129"/>
      <c r="AV56" s="129"/>
      <c r="AW56" s="129"/>
      <c r="AX56" s="129"/>
      <c r="AY56" s="129"/>
      <c r="AZ56" s="247"/>
      <c r="BA56" s="128"/>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227"/>
      <c r="BY56" s="3"/>
      <c r="CG56" s="22"/>
      <c r="CH56" s="22"/>
      <c r="CI56" s="22"/>
      <c r="CJ56" s="22"/>
      <c r="CK56" s="22"/>
      <c r="CL56" s="22"/>
      <c r="CM56" s="22"/>
    </row>
    <row r="57" spans="2:91" s="21" customFormat="1" ht="4.5" customHeight="1" thickBot="1" x14ac:dyDescent="0.25">
      <c r="B57" s="154" t="s">
        <v>29</v>
      </c>
      <c r="C57" s="155"/>
      <c r="D57" s="130" t="s">
        <v>28</v>
      </c>
      <c r="E57" s="131"/>
      <c r="F57" s="131"/>
      <c r="G57" s="131"/>
      <c r="H57" s="131"/>
      <c r="I57" s="131"/>
      <c r="J57" s="131"/>
      <c r="K57" s="131"/>
      <c r="L57" s="131"/>
      <c r="M57" s="131"/>
      <c r="N57" s="131"/>
      <c r="O57" s="131"/>
      <c r="P57" s="131"/>
      <c r="Q57" s="131"/>
      <c r="R57" s="131"/>
      <c r="S57" s="131"/>
      <c r="T57" s="131"/>
      <c r="U57" s="131"/>
      <c r="V57" s="131"/>
      <c r="W57" s="131"/>
      <c r="X57" s="131"/>
      <c r="Y57" s="131"/>
      <c r="Z57" s="132"/>
      <c r="AA57" s="136" t="s">
        <v>30</v>
      </c>
      <c r="AB57" s="137"/>
      <c r="AC57" s="137"/>
      <c r="AD57" s="138"/>
      <c r="AE57" s="170"/>
      <c r="AF57" s="171"/>
      <c r="AG57" s="171"/>
      <c r="AH57" s="171"/>
      <c r="AI57" s="171"/>
      <c r="AJ57" s="171"/>
      <c r="AK57" s="171"/>
      <c r="AL57" s="171"/>
      <c r="AM57" s="171"/>
      <c r="AN57" s="171"/>
      <c r="AO57" s="171"/>
      <c r="AP57" s="171"/>
      <c r="AQ57" s="171"/>
      <c r="AR57" s="171"/>
      <c r="AS57" s="171"/>
      <c r="AT57" s="171"/>
      <c r="AU57" s="171"/>
      <c r="AV57" s="171"/>
      <c r="AW57" s="171"/>
      <c r="AX57" s="171"/>
      <c r="AY57" s="171"/>
      <c r="AZ57" s="172"/>
      <c r="BA57" s="170"/>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3"/>
      <c r="BY57" s="3"/>
      <c r="CG57" s="22"/>
      <c r="CH57" s="22"/>
      <c r="CI57" s="22"/>
      <c r="CJ57" s="22"/>
      <c r="CK57" s="22"/>
      <c r="CL57" s="22"/>
      <c r="CM57" s="22"/>
    </row>
    <row r="58" spans="2:91" s="21" customFormat="1" ht="9.9499999999999993" customHeight="1" x14ac:dyDescent="0.2">
      <c r="B58" s="156"/>
      <c r="C58" s="157"/>
      <c r="D58" s="133"/>
      <c r="E58" s="134"/>
      <c r="F58" s="134"/>
      <c r="G58" s="134"/>
      <c r="H58" s="134"/>
      <c r="I58" s="134"/>
      <c r="J58" s="134"/>
      <c r="K58" s="134"/>
      <c r="L58" s="134"/>
      <c r="M58" s="134"/>
      <c r="N58" s="134"/>
      <c r="O58" s="134"/>
      <c r="P58" s="134"/>
      <c r="Q58" s="134"/>
      <c r="R58" s="134"/>
      <c r="S58" s="134"/>
      <c r="T58" s="134"/>
      <c r="U58" s="134"/>
      <c r="V58" s="134"/>
      <c r="W58" s="134"/>
      <c r="X58" s="134"/>
      <c r="Y58" s="134"/>
      <c r="Z58" s="135"/>
      <c r="AA58" s="139"/>
      <c r="AB58" s="140"/>
      <c r="AC58" s="140"/>
      <c r="AD58" s="141"/>
      <c r="AE58" s="220"/>
      <c r="AF58" s="221"/>
      <c r="AG58" s="222"/>
      <c r="AH58" s="222"/>
      <c r="AI58" s="222"/>
      <c r="AJ58" s="222"/>
      <c r="AK58" s="222"/>
      <c r="AL58" s="222"/>
      <c r="AM58" s="222"/>
      <c r="AN58" s="222"/>
      <c r="AO58" s="222"/>
      <c r="AP58" s="222"/>
      <c r="AQ58" s="222"/>
      <c r="AR58" s="222"/>
      <c r="AS58" s="222"/>
      <c r="AT58" s="222"/>
      <c r="AU58" s="222"/>
      <c r="AV58" s="222"/>
      <c r="AW58" s="222"/>
      <c r="AX58" s="222"/>
      <c r="AY58" s="223"/>
      <c r="AZ58" s="238"/>
      <c r="BA58" s="220"/>
      <c r="BB58" s="221"/>
      <c r="BC58" s="222"/>
      <c r="BD58" s="222"/>
      <c r="BE58" s="222"/>
      <c r="BF58" s="222"/>
      <c r="BG58" s="222"/>
      <c r="BH58" s="222"/>
      <c r="BI58" s="222"/>
      <c r="BJ58" s="222"/>
      <c r="BK58" s="222"/>
      <c r="BL58" s="222"/>
      <c r="BM58" s="222"/>
      <c r="BN58" s="222"/>
      <c r="BO58" s="222"/>
      <c r="BP58" s="222"/>
      <c r="BQ58" s="222"/>
      <c r="BR58" s="222"/>
      <c r="BS58" s="222"/>
      <c r="BT58" s="222"/>
      <c r="BU58" s="222"/>
      <c r="BV58" s="222"/>
      <c r="BW58" s="223"/>
      <c r="BX58" s="228"/>
      <c r="BY58" s="3"/>
      <c r="CG58" s="22"/>
      <c r="CH58" s="22"/>
      <c r="CI58" s="22"/>
      <c r="CJ58" s="22"/>
      <c r="CK58" s="22"/>
      <c r="CL58" s="22"/>
      <c r="CM58" s="22"/>
    </row>
    <row r="59" spans="2:91" s="21" customFormat="1" ht="9.9499999999999993" customHeight="1" thickBot="1" x14ac:dyDescent="0.25">
      <c r="B59" s="158" t="s">
        <v>69</v>
      </c>
      <c r="C59" s="159"/>
      <c r="D59" s="174" t="s">
        <v>70</v>
      </c>
      <c r="E59" s="175"/>
      <c r="F59" s="175"/>
      <c r="G59" s="175"/>
      <c r="H59" s="175"/>
      <c r="I59" s="175"/>
      <c r="J59" s="175"/>
      <c r="K59" s="175"/>
      <c r="L59" s="175"/>
      <c r="M59" s="175"/>
      <c r="N59" s="175"/>
      <c r="O59" s="175"/>
      <c r="P59" s="175"/>
      <c r="Q59" s="175"/>
      <c r="R59" s="175"/>
      <c r="S59" s="175"/>
      <c r="T59" s="175"/>
      <c r="U59" s="175"/>
      <c r="V59" s="175"/>
      <c r="W59" s="175"/>
      <c r="X59" s="175"/>
      <c r="Y59" s="175"/>
      <c r="Z59" s="176"/>
      <c r="AA59" s="142" t="s">
        <v>71</v>
      </c>
      <c r="AB59" s="143"/>
      <c r="AC59" s="143"/>
      <c r="AD59" s="144"/>
      <c r="AE59" s="220"/>
      <c r="AF59" s="224"/>
      <c r="AG59" s="225"/>
      <c r="AH59" s="225"/>
      <c r="AI59" s="225"/>
      <c r="AJ59" s="225"/>
      <c r="AK59" s="225"/>
      <c r="AL59" s="225"/>
      <c r="AM59" s="225"/>
      <c r="AN59" s="225"/>
      <c r="AO59" s="225"/>
      <c r="AP59" s="225"/>
      <c r="AQ59" s="225"/>
      <c r="AR59" s="225"/>
      <c r="AS59" s="225"/>
      <c r="AT59" s="225"/>
      <c r="AU59" s="225"/>
      <c r="AV59" s="225"/>
      <c r="AW59" s="225"/>
      <c r="AX59" s="225"/>
      <c r="AY59" s="226"/>
      <c r="AZ59" s="238"/>
      <c r="BA59" s="220"/>
      <c r="BB59" s="224"/>
      <c r="BC59" s="225"/>
      <c r="BD59" s="225"/>
      <c r="BE59" s="225"/>
      <c r="BF59" s="225"/>
      <c r="BG59" s="225"/>
      <c r="BH59" s="225"/>
      <c r="BI59" s="225"/>
      <c r="BJ59" s="225"/>
      <c r="BK59" s="225"/>
      <c r="BL59" s="225"/>
      <c r="BM59" s="225"/>
      <c r="BN59" s="225"/>
      <c r="BO59" s="225"/>
      <c r="BP59" s="225"/>
      <c r="BQ59" s="225"/>
      <c r="BR59" s="225"/>
      <c r="BS59" s="225"/>
      <c r="BT59" s="225"/>
      <c r="BU59" s="225"/>
      <c r="BV59" s="225"/>
      <c r="BW59" s="226"/>
      <c r="BX59" s="228"/>
      <c r="BY59" s="3"/>
      <c r="CG59" s="22"/>
      <c r="CH59" s="22"/>
      <c r="CI59" s="22"/>
      <c r="CJ59" s="22"/>
      <c r="CK59" s="22"/>
      <c r="CL59" s="22"/>
      <c r="CM59" s="22"/>
    </row>
    <row r="60" spans="2:91" s="21" customFormat="1" ht="4.5" customHeight="1" thickBot="1" x14ac:dyDescent="0.25">
      <c r="B60" s="160"/>
      <c r="C60" s="161"/>
      <c r="D60" s="177"/>
      <c r="E60" s="178"/>
      <c r="F60" s="178"/>
      <c r="G60" s="178"/>
      <c r="H60" s="178"/>
      <c r="I60" s="178"/>
      <c r="J60" s="178"/>
      <c r="K60" s="178"/>
      <c r="L60" s="178"/>
      <c r="M60" s="178"/>
      <c r="N60" s="178"/>
      <c r="O60" s="178"/>
      <c r="P60" s="178"/>
      <c r="Q60" s="178"/>
      <c r="R60" s="178"/>
      <c r="S60" s="178"/>
      <c r="T60" s="178"/>
      <c r="U60" s="178"/>
      <c r="V60" s="178"/>
      <c r="W60" s="178"/>
      <c r="X60" s="178"/>
      <c r="Y60" s="178"/>
      <c r="Z60" s="179"/>
      <c r="AA60" s="145"/>
      <c r="AB60" s="146"/>
      <c r="AC60" s="146"/>
      <c r="AD60" s="147"/>
      <c r="AE60" s="128"/>
      <c r="AF60" s="129"/>
      <c r="AG60" s="129"/>
      <c r="AH60" s="129"/>
      <c r="AI60" s="129"/>
      <c r="AJ60" s="129"/>
      <c r="AK60" s="129"/>
      <c r="AL60" s="129"/>
      <c r="AM60" s="129"/>
      <c r="AN60" s="129"/>
      <c r="AO60" s="129"/>
      <c r="AP60" s="129"/>
      <c r="AQ60" s="129"/>
      <c r="AR60" s="129"/>
      <c r="AS60" s="129"/>
      <c r="AT60" s="129"/>
      <c r="AU60" s="129"/>
      <c r="AV60" s="129"/>
      <c r="AW60" s="129"/>
      <c r="AX60" s="129"/>
      <c r="AY60" s="129"/>
      <c r="AZ60" s="247"/>
      <c r="BA60" s="128"/>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227"/>
      <c r="BY60" s="3"/>
      <c r="CG60" s="22"/>
      <c r="CH60" s="22"/>
      <c r="CI60" s="22"/>
      <c r="CJ60" s="22"/>
      <c r="CK60" s="22"/>
      <c r="CL60" s="22"/>
      <c r="CM60" s="22"/>
    </row>
    <row r="61" spans="2:91" s="21" customFormat="1" ht="4.5" customHeight="1" thickBot="1" x14ac:dyDescent="0.25">
      <c r="B61" s="154" t="s">
        <v>74</v>
      </c>
      <c r="C61" s="155"/>
      <c r="D61" s="271" t="s">
        <v>76</v>
      </c>
      <c r="E61" s="272"/>
      <c r="F61" s="272"/>
      <c r="G61" s="272"/>
      <c r="H61" s="272"/>
      <c r="I61" s="272"/>
      <c r="J61" s="272"/>
      <c r="K61" s="272"/>
      <c r="L61" s="272"/>
      <c r="M61" s="272"/>
      <c r="N61" s="272"/>
      <c r="O61" s="272"/>
      <c r="P61" s="272"/>
      <c r="Q61" s="272"/>
      <c r="R61" s="272"/>
      <c r="S61" s="272"/>
      <c r="T61" s="272"/>
      <c r="U61" s="272"/>
      <c r="V61" s="272"/>
      <c r="W61" s="272"/>
      <c r="X61" s="272"/>
      <c r="Y61" s="272"/>
      <c r="Z61" s="273"/>
      <c r="AA61" s="136" t="s">
        <v>20</v>
      </c>
      <c r="AB61" s="137"/>
      <c r="AC61" s="137"/>
      <c r="AD61" s="138"/>
      <c r="AE61" s="170"/>
      <c r="AF61" s="171"/>
      <c r="AG61" s="171"/>
      <c r="AH61" s="171"/>
      <c r="AI61" s="171"/>
      <c r="AJ61" s="171"/>
      <c r="AK61" s="171"/>
      <c r="AL61" s="171"/>
      <c r="AM61" s="171"/>
      <c r="AN61" s="171"/>
      <c r="AO61" s="171"/>
      <c r="AP61" s="171"/>
      <c r="AQ61" s="171"/>
      <c r="AR61" s="171"/>
      <c r="AS61" s="171"/>
      <c r="AT61" s="171"/>
      <c r="AU61" s="171"/>
      <c r="AV61" s="171"/>
      <c r="AW61" s="171"/>
      <c r="AX61" s="171"/>
      <c r="AY61" s="171"/>
      <c r="AZ61" s="172"/>
      <c r="BA61" s="170"/>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3"/>
      <c r="BY61" s="3"/>
      <c r="CG61" s="22"/>
      <c r="CH61" s="22"/>
      <c r="CI61" s="22"/>
      <c r="CJ61" s="22"/>
      <c r="CK61" s="22"/>
      <c r="CL61" s="22"/>
      <c r="CM61" s="22"/>
    </row>
    <row r="62" spans="2:91" s="21" customFormat="1" ht="9.9499999999999993" customHeight="1" x14ac:dyDescent="0.2">
      <c r="B62" s="156"/>
      <c r="C62" s="157"/>
      <c r="D62" s="274"/>
      <c r="E62" s="275"/>
      <c r="F62" s="275"/>
      <c r="G62" s="275"/>
      <c r="H62" s="275"/>
      <c r="I62" s="275"/>
      <c r="J62" s="275"/>
      <c r="K62" s="275"/>
      <c r="L62" s="275"/>
      <c r="M62" s="275"/>
      <c r="N62" s="275"/>
      <c r="O62" s="275"/>
      <c r="P62" s="275"/>
      <c r="Q62" s="275"/>
      <c r="R62" s="275"/>
      <c r="S62" s="275"/>
      <c r="T62" s="275"/>
      <c r="U62" s="275"/>
      <c r="V62" s="275"/>
      <c r="W62" s="275"/>
      <c r="X62" s="275"/>
      <c r="Y62" s="275"/>
      <c r="Z62" s="276"/>
      <c r="AA62" s="139"/>
      <c r="AB62" s="140"/>
      <c r="AC62" s="140"/>
      <c r="AD62" s="141"/>
      <c r="AE62" s="220"/>
      <c r="AF62" s="221"/>
      <c r="AG62" s="222"/>
      <c r="AH62" s="222"/>
      <c r="AI62" s="222"/>
      <c r="AJ62" s="222"/>
      <c r="AK62" s="222"/>
      <c r="AL62" s="222"/>
      <c r="AM62" s="222"/>
      <c r="AN62" s="222"/>
      <c r="AO62" s="222"/>
      <c r="AP62" s="222"/>
      <c r="AQ62" s="222"/>
      <c r="AR62" s="222"/>
      <c r="AS62" s="222"/>
      <c r="AT62" s="222"/>
      <c r="AU62" s="222"/>
      <c r="AV62" s="222"/>
      <c r="AW62" s="222"/>
      <c r="AX62" s="222"/>
      <c r="AY62" s="223"/>
      <c r="AZ62" s="238"/>
      <c r="BA62" s="220"/>
      <c r="BB62" s="221"/>
      <c r="BC62" s="222"/>
      <c r="BD62" s="222"/>
      <c r="BE62" s="222"/>
      <c r="BF62" s="222"/>
      <c r="BG62" s="222"/>
      <c r="BH62" s="222"/>
      <c r="BI62" s="222"/>
      <c r="BJ62" s="222"/>
      <c r="BK62" s="222"/>
      <c r="BL62" s="222"/>
      <c r="BM62" s="222"/>
      <c r="BN62" s="222"/>
      <c r="BO62" s="222"/>
      <c r="BP62" s="222"/>
      <c r="BQ62" s="222"/>
      <c r="BR62" s="222"/>
      <c r="BS62" s="222"/>
      <c r="BT62" s="222"/>
      <c r="BU62" s="222"/>
      <c r="BV62" s="222"/>
      <c r="BW62" s="223"/>
      <c r="BX62" s="228"/>
      <c r="BY62" s="3"/>
      <c r="CG62" s="22"/>
      <c r="CH62" s="22"/>
      <c r="CI62" s="22"/>
      <c r="CJ62" s="22"/>
      <c r="CK62" s="22"/>
      <c r="CL62" s="22"/>
      <c r="CM62" s="22"/>
    </row>
    <row r="63" spans="2:91" s="21" customFormat="1" ht="9.9499999999999993" customHeight="1" thickBot="1" x14ac:dyDescent="0.25">
      <c r="B63" s="158" t="s">
        <v>75</v>
      </c>
      <c r="C63" s="159"/>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42" t="s">
        <v>73</v>
      </c>
      <c r="AB63" s="143"/>
      <c r="AC63" s="143"/>
      <c r="AD63" s="144"/>
      <c r="AE63" s="220"/>
      <c r="AF63" s="224"/>
      <c r="AG63" s="225"/>
      <c r="AH63" s="225"/>
      <c r="AI63" s="225"/>
      <c r="AJ63" s="225"/>
      <c r="AK63" s="225"/>
      <c r="AL63" s="225"/>
      <c r="AM63" s="225"/>
      <c r="AN63" s="225"/>
      <c r="AO63" s="225"/>
      <c r="AP63" s="225"/>
      <c r="AQ63" s="225"/>
      <c r="AR63" s="225"/>
      <c r="AS63" s="225"/>
      <c r="AT63" s="225"/>
      <c r="AU63" s="225"/>
      <c r="AV63" s="225"/>
      <c r="AW63" s="225"/>
      <c r="AX63" s="225"/>
      <c r="AY63" s="226"/>
      <c r="AZ63" s="238"/>
      <c r="BA63" s="220"/>
      <c r="BB63" s="224"/>
      <c r="BC63" s="225"/>
      <c r="BD63" s="225"/>
      <c r="BE63" s="225"/>
      <c r="BF63" s="225"/>
      <c r="BG63" s="225"/>
      <c r="BH63" s="225"/>
      <c r="BI63" s="225"/>
      <c r="BJ63" s="225"/>
      <c r="BK63" s="225"/>
      <c r="BL63" s="225"/>
      <c r="BM63" s="225"/>
      <c r="BN63" s="225"/>
      <c r="BO63" s="225"/>
      <c r="BP63" s="225"/>
      <c r="BQ63" s="225"/>
      <c r="BR63" s="225"/>
      <c r="BS63" s="225"/>
      <c r="BT63" s="225"/>
      <c r="BU63" s="225"/>
      <c r="BV63" s="225"/>
      <c r="BW63" s="226"/>
      <c r="BX63" s="228"/>
      <c r="BY63" s="3"/>
      <c r="CG63" s="22"/>
      <c r="CH63" s="22"/>
      <c r="CI63" s="22"/>
      <c r="CJ63" s="22"/>
      <c r="CK63" s="22"/>
      <c r="CL63" s="22"/>
      <c r="CM63" s="22"/>
    </row>
    <row r="64" spans="2:91" s="21" customFormat="1" ht="4.5" customHeight="1" thickBot="1" x14ac:dyDescent="0.25">
      <c r="B64" s="160"/>
      <c r="C64" s="161"/>
      <c r="D64" s="277"/>
      <c r="E64" s="278"/>
      <c r="F64" s="278"/>
      <c r="G64" s="278"/>
      <c r="H64" s="278"/>
      <c r="I64" s="278"/>
      <c r="J64" s="278"/>
      <c r="K64" s="278"/>
      <c r="L64" s="278"/>
      <c r="M64" s="278"/>
      <c r="N64" s="278"/>
      <c r="O64" s="278"/>
      <c r="P64" s="278"/>
      <c r="Q64" s="278"/>
      <c r="R64" s="278"/>
      <c r="S64" s="278"/>
      <c r="T64" s="278"/>
      <c r="U64" s="278"/>
      <c r="V64" s="278"/>
      <c r="W64" s="278"/>
      <c r="X64" s="278"/>
      <c r="Y64" s="278"/>
      <c r="Z64" s="279"/>
      <c r="AA64" s="145"/>
      <c r="AB64" s="146"/>
      <c r="AC64" s="146"/>
      <c r="AD64" s="147"/>
      <c r="AE64" s="128"/>
      <c r="AF64" s="129"/>
      <c r="AG64" s="129"/>
      <c r="AH64" s="129"/>
      <c r="AI64" s="129"/>
      <c r="AJ64" s="129"/>
      <c r="AK64" s="129"/>
      <c r="AL64" s="129"/>
      <c r="AM64" s="129"/>
      <c r="AN64" s="129"/>
      <c r="AO64" s="129"/>
      <c r="AP64" s="129"/>
      <c r="AQ64" s="129"/>
      <c r="AR64" s="129"/>
      <c r="AS64" s="129"/>
      <c r="AT64" s="129"/>
      <c r="AU64" s="129"/>
      <c r="AV64" s="129"/>
      <c r="AW64" s="129"/>
      <c r="AX64" s="129"/>
      <c r="AY64" s="129"/>
      <c r="AZ64" s="247"/>
      <c r="BA64" s="128"/>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227"/>
      <c r="BY64" s="3"/>
      <c r="CG64" s="22"/>
      <c r="CH64" s="22"/>
      <c r="CI64" s="22"/>
      <c r="CJ64" s="22"/>
      <c r="CK64" s="22"/>
      <c r="CL64" s="22"/>
      <c r="CM64" s="22"/>
    </row>
    <row r="65" spans="2:91" s="32" customFormat="1" ht="14.25" customHeight="1" x14ac:dyDescent="0.2">
      <c r="B65" s="153"/>
      <c r="C65" s="153"/>
      <c r="D65" s="153"/>
      <c r="E65" s="153"/>
      <c r="F65" s="153"/>
      <c r="G65" s="153"/>
      <c r="H65" s="153"/>
      <c r="I65" s="153"/>
      <c r="J65" s="153"/>
      <c r="K65" s="153"/>
      <c r="L65" s="153"/>
      <c r="M65" s="153"/>
      <c r="N65" s="153"/>
      <c r="O65" s="153"/>
      <c r="P65" s="29"/>
      <c r="Q65" s="29"/>
      <c r="R65" s="29"/>
      <c r="S65" s="29"/>
      <c r="T65" s="29"/>
      <c r="U65" s="29"/>
      <c r="V65" s="29"/>
      <c r="W65" s="29"/>
      <c r="X65" s="29"/>
      <c r="Y65" s="29"/>
      <c r="Z65" s="29"/>
      <c r="AA65" s="30"/>
      <c r="AB65" s="30"/>
      <c r="AC65" s="30"/>
      <c r="AD65" s="30"/>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
      <c r="CG65" s="3"/>
      <c r="CH65" s="3"/>
      <c r="CI65" s="3"/>
      <c r="CJ65" s="3"/>
      <c r="CK65" s="3"/>
      <c r="CL65" s="3"/>
      <c r="CM65" s="3"/>
    </row>
    <row r="66" spans="2:91" s="32" customFormat="1" ht="14.25" customHeight="1" thickBot="1" x14ac:dyDescent="0.25">
      <c r="B66" s="148" t="s">
        <v>91</v>
      </c>
      <c r="C66" s="148"/>
      <c r="D66" s="148"/>
      <c r="E66" s="148"/>
      <c r="F66" s="148"/>
      <c r="G66" s="148"/>
      <c r="H66" s="148"/>
      <c r="I66" s="148"/>
      <c r="J66" s="148"/>
      <c r="K66" s="148"/>
      <c r="L66" s="148"/>
      <c r="M66" s="148"/>
      <c r="N66" s="148"/>
      <c r="O66" s="148"/>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
      <c r="CG66" s="3"/>
      <c r="CH66" s="3"/>
      <c r="CI66" s="3"/>
      <c r="CJ66" s="3"/>
      <c r="CK66" s="3"/>
      <c r="CL66" s="3"/>
      <c r="CM66" s="3"/>
    </row>
    <row r="67" spans="2:91" s="21" customFormat="1" ht="18" customHeight="1" thickBot="1" x14ac:dyDescent="0.25">
      <c r="B67" s="162" t="s">
        <v>48</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4"/>
      <c r="BY67" s="3"/>
      <c r="CG67" s="22"/>
      <c r="CH67" s="22"/>
      <c r="CI67" s="22"/>
      <c r="CJ67" s="22"/>
      <c r="CK67" s="22"/>
      <c r="CL67" s="22"/>
      <c r="CM67" s="22"/>
    </row>
    <row r="68" spans="2:91" s="21" customFormat="1" ht="60" customHeight="1" thickBot="1" x14ac:dyDescent="0.25">
      <c r="B68" s="165" t="s">
        <v>155</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2"/>
      <c r="AE68" s="170"/>
      <c r="AF68" s="171"/>
      <c r="AG68" s="171"/>
      <c r="AH68" s="171"/>
      <c r="AI68" s="171"/>
      <c r="AJ68" s="171"/>
      <c r="AK68" s="171"/>
      <c r="AL68" s="171"/>
      <c r="AM68" s="171"/>
      <c r="AN68" s="171"/>
      <c r="AO68" s="171"/>
      <c r="AP68" s="171"/>
      <c r="AQ68" s="171"/>
      <c r="AR68" s="171"/>
      <c r="AS68" s="171"/>
      <c r="AT68" s="171"/>
      <c r="AU68" s="171"/>
      <c r="AV68" s="171"/>
      <c r="AW68" s="171"/>
      <c r="AX68" s="171"/>
      <c r="AY68" s="171"/>
      <c r="AZ68" s="172"/>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3"/>
      <c r="BY68" s="3"/>
      <c r="CG68" s="22"/>
      <c r="CH68" s="22"/>
      <c r="CI68" s="22"/>
      <c r="CJ68" s="22"/>
      <c r="CK68" s="22"/>
      <c r="CL68" s="22"/>
      <c r="CM68" s="22"/>
    </row>
    <row r="69" spans="2:91" s="21" customFormat="1" ht="9.9499999999999993" customHeight="1" x14ac:dyDescent="0.2">
      <c r="B69" s="166"/>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5"/>
      <c r="AE69" s="33"/>
      <c r="AF69" s="230"/>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2"/>
      <c r="BX69" s="34"/>
      <c r="BY69" s="3"/>
      <c r="CG69" s="22"/>
      <c r="CH69" s="22"/>
      <c r="CI69" s="22"/>
      <c r="CJ69" s="22"/>
      <c r="CK69" s="22"/>
      <c r="CL69" s="22"/>
      <c r="CM69" s="22"/>
    </row>
    <row r="70" spans="2:91" s="21" customFormat="1" ht="9.9499999999999993" customHeight="1" thickBot="1" x14ac:dyDescent="0.25">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5"/>
      <c r="AF70" s="233"/>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5"/>
      <c r="BX70" s="34"/>
      <c r="BY70" s="3"/>
      <c r="CG70" s="22"/>
      <c r="CH70" s="22"/>
      <c r="CI70" s="22"/>
      <c r="CJ70" s="22"/>
      <c r="CK70" s="22"/>
      <c r="CL70" s="22"/>
      <c r="CM70" s="22"/>
    </row>
    <row r="71" spans="2:91" s="21" customFormat="1" ht="60" customHeight="1" thickBot="1" x14ac:dyDescent="0.25">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9"/>
      <c r="AE71" s="128"/>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8"/>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36"/>
      <c r="BX71" s="37"/>
      <c r="BY71" s="3"/>
      <c r="CG71" s="22"/>
      <c r="CH71" s="22"/>
      <c r="CI71" s="22"/>
      <c r="CJ71" s="22"/>
      <c r="CK71" s="22"/>
      <c r="CL71" s="22"/>
      <c r="CM71" s="22"/>
    </row>
    <row r="72" spans="2:91" s="21" customFormat="1" ht="16.5" customHeight="1" x14ac:dyDescent="0.2">
      <c r="B72" s="153"/>
      <c r="C72" s="153"/>
      <c r="D72" s="153"/>
      <c r="E72" s="153"/>
      <c r="F72" s="153"/>
      <c r="G72" s="153"/>
      <c r="H72" s="153"/>
      <c r="I72" s="153"/>
      <c r="J72" s="153"/>
      <c r="K72" s="153"/>
      <c r="L72" s="153"/>
      <c r="M72" s="153"/>
      <c r="N72" s="153"/>
      <c r="O72" s="153"/>
      <c r="P72" s="29"/>
      <c r="Q72" s="29"/>
      <c r="R72" s="29"/>
      <c r="S72" s="29"/>
      <c r="T72" s="29"/>
      <c r="U72" s="29"/>
      <c r="V72" s="29"/>
      <c r="W72" s="29"/>
      <c r="X72" s="29"/>
      <c r="Y72" s="29"/>
      <c r="Z72" s="29"/>
      <c r="AA72" s="30"/>
      <c r="AB72" s="30"/>
      <c r="AC72" s="30"/>
      <c r="AD72" s="30"/>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
      <c r="CG72" s="22"/>
      <c r="CH72" s="22"/>
      <c r="CI72" s="22"/>
      <c r="CJ72" s="22"/>
      <c r="CK72" s="22"/>
      <c r="CL72" s="22"/>
      <c r="CM72" s="22"/>
    </row>
    <row r="73" spans="2:91" s="21" customFormat="1" ht="16.5" customHeight="1" thickBot="1" x14ac:dyDescent="0.25">
      <c r="B73" s="148" t="s">
        <v>92</v>
      </c>
      <c r="C73" s="148"/>
      <c r="D73" s="148"/>
      <c r="E73" s="148"/>
      <c r="F73" s="148"/>
      <c r="G73" s="148"/>
      <c r="H73" s="148"/>
      <c r="I73" s="148"/>
      <c r="J73" s="148"/>
      <c r="K73" s="148"/>
      <c r="L73" s="148"/>
      <c r="M73" s="148"/>
      <c r="N73" s="148"/>
      <c r="O73" s="148"/>
      <c r="P73" s="29"/>
      <c r="Q73" s="29"/>
      <c r="R73" s="29"/>
      <c r="S73" s="29"/>
      <c r="T73" s="29"/>
      <c r="U73" s="29"/>
      <c r="V73" s="29"/>
      <c r="W73" s="29"/>
      <c r="X73" s="29"/>
      <c r="Y73" s="29"/>
      <c r="Z73" s="29"/>
      <c r="AA73" s="30"/>
      <c r="AB73" s="30"/>
      <c r="AC73" s="30"/>
      <c r="AD73" s="30"/>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
      <c r="CG73" s="22"/>
      <c r="CH73" s="22"/>
      <c r="CI73" s="22"/>
      <c r="CJ73" s="22"/>
      <c r="CK73" s="22"/>
      <c r="CL73" s="22"/>
      <c r="CM73" s="22"/>
    </row>
    <row r="74" spans="2:91" s="21" customFormat="1" ht="18" customHeight="1" thickBot="1" x14ac:dyDescent="0.25">
      <c r="B74" s="162" t="s">
        <v>88</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4"/>
      <c r="BY74" s="3"/>
      <c r="CG74" s="22"/>
      <c r="CH74" s="22"/>
      <c r="CI74" s="22"/>
      <c r="CJ74" s="22"/>
      <c r="CK74" s="22"/>
      <c r="CL74" s="22"/>
      <c r="CM74" s="22"/>
    </row>
    <row r="75" spans="2:91" s="21" customFormat="1" ht="15" customHeight="1" thickBot="1" x14ac:dyDescent="0.25">
      <c r="B75" s="165" t="s">
        <v>54</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2"/>
      <c r="AE75" s="170"/>
      <c r="AF75" s="171"/>
      <c r="AG75" s="171"/>
      <c r="AH75" s="171"/>
      <c r="AI75" s="171"/>
      <c r="AJ75" s="171"/>
      <c r="AK75" s="171"/>
      <c r="AL75" s="171"/>
      <c r="AM75" s="171"/>
      <c r="AN75" s="171"/>
      <c r="AO75" s="171"/>
      <c r="AP75" s="171"/>
      <c r="AQ75" s="171"/>
      <c r="AR75" s="171"/>
      <c r="AS75" s="171"/>
      <c r="AT75" s="171"/>
      <c r="AU75" s="171"/>
      <c r="AV75" s="171"/>
      <c r="AW75" s="171"/>
      <c r="AX75" s="171"/>
      <c r="AY75" s="171"/>
      <c r="AZ75" s="172"/>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3"/>
      <c r="BY75" s="3"/>
      <c r="CG75" s="22"/>
      <c r="CH75" s="22"/>
      <c r="CI75" s="22"/>
      <c r="CJ75" s="22"/>
      <c r="CK75" s="22"/>
      <c r="CL75" s="22"/>
      <c r="CM75" s="22"/>
    </row>
    <row r="76" spans="2:91" s="21" customFormat="1" ht="9.9499999999999993" customHeight="1" x14ac:dyDescent="0.2">
      <c r="B76" s="166"/>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5"/>
      <c r="AE76" s="33"/>
      <c r="AF76" s="230"/>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2"/>
      <c r="BX76" s="34"/>
      <c r="BY76" s="3"/>
      <c r="CG76" s="22"/>
      <c r="CH76" s="22"/>
      <c r="CI76" s="22"/>
      <c r="CJ76" s="22"/>
      <c r="CK76" s="22"/>
      <c r="CL76" s="22"/>
      <c r="CM76" s="22"/>
    </row>
    <row r="77" spans="2:91" s="21" customFormat="1" ht="9.9499999999999993" customHeight="1" thickBot="1" x14ac:dyDescent="0.25">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5"/>
      <c r="AF77" s="233"/>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5"/>
      <c r="BX77" s="34"/>
      <c r="BY77" s="3"/>
      <c r="CG77" s="22"/>
      <c r="CH77" s="22"/>
      <c r="CI77" s="22"/>
      <c r="CJ77" s="22"/>
      <c r="CK77" s="22"/>
      <c r="CL77" s="22"/>
      <c r="CM77" s="22"/>
    </row>
    <row r="78" spans="2:91" s="21" customFormat="1" ht="15" customHeight="1" thickBot="1" x14ac:dyDescent="0.25">
      <c r="B78" s="167"/>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128"/>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8"/>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36"/>
      <c r="BX78" s="37"/>
      <c r="BY78" s="3"/>
      <c r="CG78" s="22"/>
      <c r="CH78" s="22"/>
      <c r="CI78" s="22"/>
      <c r="CJ78" s="22"/>
      <c r="CK78" s="22"/>
      <c r="CL78" s="22"/>
      <c r="CM78" s="22"/>
    </row>
    <row r="79" spans="2:91" s="21" customFormat="1" ht="15" customHeight="1" x14ac:dyDescent="0.2">
      <c r="B79" s="153"/>
      <c r="C79" s="153"/>
      <c r="D79" s="153"/>
      <c r="E79" s="153"/>
      <c r="F79" s="153"/>
      <c r="G79" s="153"/>
      <c r="H79" s="153"/>
      <c r="I79" s="153"/>
      <c r="J79" s="153"/>
      <c r="K79" s="153"/>
      <c r="L79" s="153"/>
      <c r="M79" s="153"/>
      <c r="N79" s="153"/>
      <c r="O79" s="153"/>
      <c r="P79" s="29"/>
      <c r="Q79" s="29"/>
      <c r="R79" s="29"/>
      <c r="S79" s="29"/>
      <c r="T79" s="29"/>
      <c r="U79" s="29"/>
      <c r="V79" s="29"/>
      <c r="W79" s="29"/>
      <c r="X79" s="29"/>
      <c r="Y79" s="29"/>
      <c r="Z79" s="29"/>
      <c r="AA79" s="30"/>
      <c r="AB79" s="30"/>
      <c r="AC79" s="30"/>
      <c r="AD79" s="30"/>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
      <c r="CG79" s="22"/>
      <c r="CH79" s="22"/>
      <c r="CI79" s="22"/>
      <c r="CJ79" s="22"/>
      <c r="CK79" s="22"/>
      <c r="CL79" s="22"/>
      <c r="CM79" s="22"/>
    </row>
    <row r="80" spans="2:91" s="21" customFormat="1" ht="15" customHeight="1" thickBot="1" x14ac:dyDescent="0.25">
      <c r="B80" s="148" t="s">
        <v>93</v>
      </c>
      <c r="C80" s="148"/>
      <c r="D80" s="148"/>
      <c r="E80" s="148"/>
      <c r="F80" s="148"/>
      <c r="G80" s="148"/>
      <c r="H80" s="148"/>
      <c r="I80" s="148"/>
      <c r="J80" s="148"/>
      <c r="K80" s="148"/>
      <c r="L80" s="148"/>
      <c r="M80" s="148"/>
      <c r="N80" s="148"/>
      <c r="O80" s="148"/>
      <c r="P80" s="38"/>
      <c r="Q80" s="39"/>
      <c r="R80" s="39"/>
      <c r="S80" s="39"/>
      <c r="T80" s="39"/>
      <c r="U80" s="39"/>
      <c r="V80" s="39"/>
      <c r="W80" s="39"/>
      <c r="X80" s="39"/>
      <c r="Y80" s="39"/>
      <c r="Z80" s="39"/>
      <c r="AA80" s="40"/>
      <c r="AB80" s="40"/>
      <c r="AC80" s="40"/>
      <c r="AD80" s="4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c r="CG80" s="22"/>
      <c r="CH80" s="22"/>
      <c r="CI80" s="22"/>
      <c r="CJ80" s="22"/>
      <c r="CK80" s="22"/>
      <c r="CL80" s="22"/>
      <c r="CM80" s="22"/>
    </row>
    <row r="81" spans="2:91" s="21" customFormat="1" ht="15" customHeight="1" thickBot="1" x14ac:dyDescent="0.25">
      <c r="B81" s="162" t="s">
        <v>123</v>
      </c>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4"/>
      <c r="BY81" s="3"/>
      <c r="CG81" s="22"/>
      <c r="CH81" s="22"/>
      <c r="CI81" s="22"/>
      <c r="CJ81" s="22"/>
      <c r="CK81" s="22"/>
      <c r="CL81" s="22"/>
      <c r="CM81" s="22"/>
    </row>
    <row r="82" spans="2:91" s="21" customFormat="1" ht="19.5" customHeight="1" thickBot="1" x14ac:dyDescent="0.25">
      <c r="B82" s="265"/>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7"/>
      <c r="BY82" s="3"/>
      <c r="CG82" s="22"/>
      <c r="CH82" s="22"/>
      <c r="CI82" s="22"/>
      <c r="CJ82" s="22"/>
      <c r="CK82" s="22"/>
      <c r="CL82" s="22"/>
      <c r="CM82" s="22"/>
    </row>
    <row r="83" spans="2:91" s="21" customFormat="1" ht="9.9499999999999993" customHeight="1" x14ac:dyDescent="0.2">
      <c r="B83" s="41"/>
      <c r="C83" s="41"/>
      <c r="D83" s="29"/>
      <c r="E83" s="29"/>
      <c r="F83" s="29"/>
      <c r="G83" s="29"/>
      <c r="H83" s="29"/>
      <c r="I83" s="29"/>
      <c r="J83" s="29"/>
      <c r="K83" s="29"/>
      <c r="L83" s="29"/>
      <c r="M83" s="29"/>
      <c r="N83" s="29"/>
      <c r="O83" s="29"/>
      <c r="P83" s="29"/>
      <c r="Q83" s="29"/>
      <c r="R83" s="29"/>
      <c r="S83" s="29"/>
      <c r="T83" s="29"/>
      <c r="U83" s="29"/>
      <c r="V83" s="29"/>
      <c r="W83" s="29"/>
      <c r="X83" s="29"/>
      <c r="Y83" s="29"/>
      <c r="Z83" s="29"/>
      <c r="AA83" s="30"/>
      <c r="AB83" s="30"/>
      <c r="AC83" s="30"/>
      <c r="AD83" s="30"/>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
      <c r="CG83" s="22"/>
      <c r="CH83" s="22"/>
      <c r="CI83" s="22"/>
      <c r="CJ83" s="22"/>
      <c r="CK83" s="22"/>
      <c r="CL83" s="22"/>
      <c r="CM83" s="22"/>
    </row>
    <row r="84" spans="2:91" s="21" customFormat="1" ht="4.5" customHeight="1" x14ac:dyDescent="0.2">
      <c r="B84" s="41"/>
      <c r="C84" s="41"/>
      <c r="D84" s="29"/>
      <c r="E84" s="29"/>
      <c r="F84" s="29"/>
      <c r="G84" s="29"/>
      <c r="H84" s="29"/>
      <c r="I84" s="29"/>
      <c r="J84" s="29"/>
      <c r="K84" s="29"/>
      <c r="L84" s="29"/>
      <c r="M84" s="29"/>
      <c r="N84" s="29"/>
      <c r="O84" s="29"/>
      <c r="P84" s="29"/>
      <c r="Q84" s="29"/>
      <c r="R84" s="29"/>
      <c r="S84" s="29"/>
      <c r="T84" s="29"/>
      <c r="U84" s="29"/>
      <c r="V84" s="29"/>
      <c r="W84" s="29"/>
      <c r="X84" s="29"/>
      <c r="Y84" s="29"/>
      <c r="Z84" s="29"/>
      <c r="AA84" s="30"/>
      <c r="AB84" s="30"/>
      <c r="AC84" s="30"/>
      <c r="AD84" s="30"/>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
      <c r="CG84" s="22"/>
      <c r="CH84" s="22"/>
      <c r="CI84" s="22"/>
      <c r="CJ84" s="22"/>
      <c r="CK84" s="22"/>
      <c r="CL84" s="22"/>
      <c r="CM84" s="22"/>
    </row>
    <row r="85" spans="2:91" s="21" customFormat="1" ht="4.5" customHeight="1" thickBot="1" x14ac:dyDescent="0.25">
      <c r="B85" s="41"/>
      <c r="C85" s="41"/>
      <c r="D85" s="29"/>
      <c r="E85" s="29"/>
      <c r="F85" s="29"/>
      <c r="G85" s="29"/>
      <c r="H85" s="29"/>
      <c r="I85" s="29"/>
      <c r="J85" s="29"/>
      <c r="K85" s="29"/>
      <c r="L85" s="29"/>
      <c r="M85" s="29"/>
      <c r="N85" s="29"/>
      <c r="O85" s="29"/>
      <c r="P85" s="29"/>
      <c r="Q85" s="29"/>
      <c r="R85" s="29"/>
      <c r="S85" s="29"/>
      <c r="T85" s="29"/>
      <c r="U85" s="29"/>
      <c r="V85" s="29"/>
      <c r="W85" s="29"/>
      <c r="X85" s="29"/>
      <c r="Y85" s="29"/>
      <c r="Z85" s="29"/>
      <c r="AA85" s="30"/>
      <c r="AB85" s="30"/>
      <c r="AC85" s="30"/>
      <c r="AD85" s="30"/>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
      <c r="CG85" s="22"/>
      <c r="CH85" s="22"/>
      <c r="CI85" s="22"/>
      <c r="CJ85" s="22"/>
      <c r="CK85" s="22"/>
      <c r="CL85" s="22"/>
      <c r="CM85" s="22"/>
    </row>
    <row r="86" spans="2:91" ht="15.75" customHeight="1" thickTop="1" x14ac:dyDescent="0.2">
      <c r="B86" s="19"/>
      <c r="C86" s="19"/>
      <c r="D86" s="20"/>
      <c r="E86" s="2"/>
      <c r="F86" s="2"/>
      <c r="G86" s="2"/>
      <c r="H86" s="2"/>
      <c r="I86" s="2"/>
      <c r="J86" s="2"/>
      <c r="K86" s="2"/>
      <c r="L86" s="2"/>
      <c r="M86" s="2"/>
      <c r="N86" s="2"/>
      <c r="O86" s="2"/>
      <c r="P86" s="2"/>
      <c r="Q86" s="2"/>
      <c r="R86" s="2"/>
      <c r="S86" s="2"/>
      <c r="T86" s="2"/>
      <c r="U86" s="2"/>
      <c r="V86" s="2"/>
      <c r="W86" s="2"/>
      <c r="X86" s="2"/>
      <c r="Y86" s="2"/>
      <c r="Z86" s="2"/>
      <c r="AA86" s="2"/>
      <c r="AB86" s="2"/>
      <c r="AC86" s="2"/>
      <c r="AD86" s="21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15"/>
      <c r="AF86" s="215"/>
      <c r="AG86" s="215"/>
      <c r="AH86" s="215"/>
      <c r="AI86" s="215"/>
      <c r="AJ86" s="215"/>
      <c r="AK86" s="215"/>
      <c r="AL86" s="215"/>
      <c r="AM86" s="215"/>
      <c r="AN86" s="215"/>
      <c r="AO86" s="215"/>
      <c r="AP86" s="215"/>
      <c r="AQ86" s="215"/>
      <c r="AR86" s="215"/>
      <c r="AS86" s="215"/>
      <c r="AT86" s="215"/>
      <c r="AU86" s="215"/>
      <c r="AV86" s="215"/>
      <c r="AW86" s="21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19"/>
      <c r="C87" s="19"/>
      <c r="D87" s="20"/>
      <c r="E87" s="2"/>
      <c r="F87" s="2"/>
      <c r="G87" s="2"/>
      <c r="H87" s="2"/>
      <c r="I87" s="2"/>
      <c r="J87" s="2"/>
      <c r="K87" s="2"/>
      <c r="L87" s="2"/>
      <c r="M87" s="2"/>
      <c r="N87" s="2"/>
      <c r="O87" s="2"/>
      <c r="P87" s="2"/>
      <c r="Q87" s="2"/>
      <c r="R87" s="2"/>
      <c r="S87" s="2"/>
      <c r="T87" s="2"/>
      <c r="U87" s="2"/>
      <c r="V87" s="2"/>
      <c r="W87" s="2"/>
      <c r="X87" s="2"/>
      <c r="Y87" s="2"/>
      <c r="Z87" s="2"/>
      <c r="AA87" s="2"/>
      <c r="AB87" s="2"/>
      <c r="AC87" s="2"/>
      <c r="AD87" s="217"/>
      <c r="AE87" s="218"/>
      <c r="AF87" s="218"/>
      <c r="AG87" s="218"/>
      <c r="AH87" s="218"/>
      <c r="AI87" s="218"/>
      <c r="AJ87" s="218"/>
      <c r="AK87" s="218"/>
      <c r="AL87" s="218"/>
      <c r="AM87" s="218"/>
      <c r="AN87" s="218"/>
      <c r="AO87" s="218"/>
      <c r="AP87" s="218"/>
      <c r="AQ87" s="218"/>
      <c r="AR87" s="218"/>
      <c r="AS87" s="218"/>
      <c r="AT87" s="218"/>
      <c r="AU87" s="218"/>
      <c r="AV87" s="218"/>
      <c r="AW87" s="21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19"/>
      <c r="C88" s="19"/>
      <c r="D88" s="20"/>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2"/>
      <c r="C89" s="42"/>
      <c r="D89" s="43"/>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208">
        <f>IF(AND(CC10=TRUE,CB10=1),2,IF(AF33&lt;(0.5*AF37),1,2))</f>
        <v>2</v>
      </c>
      <c r="AG89" s="209"/>
      <c r="AH89" s="209"/>
      <c r="AI89" s="209"/>
      <c r="AJ89" s="209"/>
      <c r="AK89" s="209"/>
      <c r="AL89" s="209"/>
      <c r="AM89" s="209"/>
      <c r="AN89" s="209"/>
      <c r="AO89" s="209"/>
      <c r="AP89" s="209"/>
      <c r="AQ89" s="209"/>
      <c r="AR89" s="209"/>
      <c r="AS89" s="209"/>
      <c r="AT89" s="209"/>
      <c r="AU89" s="209"/>
      <c r="AV89" s="209"/>
      <c r="AW89" s="209"/>
      <c r="AX89" s="209"/>
      <c r="AY89" s="210"/>
      <c r="AZ89" s="44"/>
      <c r="BA89" s="44"/>
      <c r="BB89" s="208">
        <f>IF(CB10=1,2,IF(AND(IF(AF33&lt;=0,8,AF41/AF33)&gt;7.5,IF(BB33&lt;=0,8,BB41/BB33)&gt;7.5,IF(AF58&lt;=0,1,(AF54+AF58+AF62)/AF58)&lt;1,IF(BB58&lt;=0,1,(BB54+BB58+BB62)/BB58)&lt;1),1,2))</f>
        <v>2</v>
      </c>
      <c r="BC89" s="209"/>
      <c r="BD89" s="209"/>
      <c r="BE89" s="209"/>
      <c r="BF89" s="209"/>
      <c r="BG89" s="209"/>
      <c r="BH89" s="209"/>
      <c r="BI89" s="209"/>
      <c r="BJ89" s="209"/>
      <c r="BK89" s="209"/>
      <c r="BL89" s="209"/>
      <c r="BM89" s="209"/>
      <c r="BN89" s="209"/>
      <c r="BO89" s="209"/>
      <c r="BP89" s="209"/>
      <c r="BQ89" s="209"/>
      <c r="BR89" s="209"/>
      <c r="BS89" s="209"/>
      <c r="BT89" s="209"/>
      <c r="BU89" s="210"/>
      <c r="BV89" s="44"/>
      <c r="BW89" s="44"/>
      <c r="BX89" s="44"/>
    </row>
    <row r="90" spans="2:91" ht="13.5" hidden="1" thickBot="1" x14ac:dyDescent="0.25">
      <c r="B90" s="42"/>
      <c r="C90" s="42"/>
      <c r="D90" s="43"/>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211"/>
      <c r="AG90" s="212"/>
      <c r="AH90" s="212"/>
      <c r="AI90" s="212"/>
      <c r="AJ90" s="212"/>
      <c r="AK90" s="212"/>
      <c r="AL90" s="212"/>
      <c r="AM90" s="212"/>
      <c r="AN90" s="212"/>
      <c r="AO90" s="212"/>
      <c r="AP90" s="212"/>
      <c r="AQ90" s="212"/>
      <c r="AR90" s="212"/>
      <c r="AS90" s="212"/>
      <c r="AT90" s="212"/>
      <c r="AU90" s="212"/>
      <c r="AV90" s="212"/>
      <c r="AW90" s="212"/>
      <c r="AX90" s="212"/>
      <c r="AY90" s="213"/>
      <c r="AZ90" s="44"/>
      <c r="BA90" s="44"/>
      <c r="BB90" s="211"/>
      <c r="BC90" s="212"/>
      <c r="BD90" s="212"/>
      <c r="BE90" s="212"/>
      <c r="BF90" s="212"/>
      <c r="BG90" s="212"/>
      <c r="BH90" s="212"/>
      <c r="BI90" s="212"/>
      <c r="BJ90" s="212"/>
      <c r="BK90" s="212"/>
      <c r="BL90" s="212"/>
      <c r="BM90" s="212"/>
      <c r="BN90" s="212"/>
      <c r="BO90" s="212"/>
      <c r="BP90" s="212"/>
      <c r="BQ90" s="212"/>
      <c r="BR90" s="212"/>
      <c r="BS90" s="212"/>
      <c r="BT90" s="212"/>
      <c r="BU90" s="213"/>
      <c r="BV90" s="44"/>
      <c r="BW90" s="44"/>
      <c r="BX90" s="44"/>
    </row>
    <row r="91" spans="2:91" x14ac:dyDescent="0.2">
      <c r="B91" s="27" t="s">
        <v>77</v>
      </c>
      <c r="C91" s="19"/>
      <c r="D91" s="20"/>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6"/>
      <c r="BO91" s="46"/>
      <c r="BP91" s="46"/>
      <c r="BQ91" s="46"/>
      <c r="BR91" s="46"/>
      <c r="BS91" s="46"/>
      <c r="BT91" s="46"/>
      <c r="BU91" s="46"/>
      <c r="BV91" s="2"/>
      <c r="BW91" s="2"/>
      <c r="BX91" s="2"/>
      <c r="BY91" s="3"/>
    </row>
    <row r="92" spans="2:91" ht="21.75" customHeight="1" x14ac:dyDescent="0.2">
      <c r="B92" s="149" t="s">
        <v>81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51" t="s">
        <v>79</v>
      </c>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row>
    <row r="93" spans="2:91" ht="21.75" customHeight="1" x14ac:dyDescent="0.2">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row>
    <row r="94" spans="2:91" ht="21.75" customHeight="1" x14ac:dyDescent="0.2">
      <c r="B94" s="150" t="s">
        <v>80</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2" t="s">
        <v>78</v>
      </c>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row>
    <row r="95" spans="2:91" ht="21.75" customHeight="1" x14ac:dyDescent="0.2">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2"/>
      <c r="CA96" s="22"/>
      <c r="CB96" s="22"/>
      <c r="CC96" s="22"/>
      <c r="CD96" s="22"/>
      <c r="CE96" s="22"/>
      <c r="CF96" s="22"/>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2"/>
      <c r="CA97" s="22"/>
      <c r="CB97" s="22"/>
      <c r="CC97" s="22"/>
      <c r="CD97" s="22"/>
      <c r="CE97" s="22"/>
      <c r="CF97" s="22"/>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1"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90" zoomScaleNormal="150" zoomScaleSheetLayoutView="90" workbookViewId="0">
      <selection activeCell="BL11" sqref="BL11"/>
    </sheetView>
  </sheetViews>
  <sheetFormatPr defaultRowHeight="12.75" x14ac:dyDescent="0.2"/>
  <cols>
    <col min="1" max="1" width="9.140625" style="22"/>
    <col min="2" max="2" width="4.28515625" style="47" customWidth="1"/>
    <col min="3" max="3" width="0.7109375" style="47" customWidth="1"/>
    <col min="4" max="4" width="0.7109375" style="48" customWidth="1"/>
    <col min="5" max="5" width="2.28515625" style="49" customWidth="1"/>
    <col min="6" max="6" width="0.5703125" style="49" customWidth="1"/>
    <col min="7" max="7" width="2.28515625" style="49" customWidth="1"/>
    <col min="8" max="8" width="0.5703125" style="49" customWidth="1"/>
    <col min="9" max="9" width="2.28515625" style="49" customWidth="1"/>
    <col min="10" max="10" width="0.5703125" style="49" customWidth="1"/>
    <col min="11" max="11" width="2.28515625" style="49" customWidth="1"/>
    <col min="12" max="12" width="0.5703125" style="49" customWidth="1"/>
    <col min="13" max="13" width="2.28515625" style="49" customWidth="1"/>
    <col min="14" max="14" width="0.5703125" style="49" customWidth="1"/>
    <col min="15" max="15" width="2.28515625" style="49" customWidth="1"/>
    <col min="16" max="18" width="0.5703125" style="49" customWidth="1"/>
    <col min="19" max="19" width="5" style="49" customWidth="1"/>
    <col min="20" max="21" width="0.5703125" style="49" customWidth="1"/>
    <col min="22" max="22" width="2.28515625" style="49" customWidth="1"/>
    <col min="23" max="23" width="0.5703125" style="49" customWidth="1"/>
    <col min="24" max="24" width="2.28515625" style="49" customWidth="1"/>
    <col min="25" max="25" width="0.5703125" style="49" customWidth="1"/>
    <col min="26" max="26" width="2.28515625" style="49" customWidth="1"/>
    <col min="27" max="27" width="0.5703125" style="49" customWidth="1"/>
    <col min="28" max="28" width="2.28515625" style="49" customWidth="1"/>
    <col min="29" max="29" width="0.5703125" style="49" customWidth="1"/>
    <col min="30" max="30" width="2.28515625" style="49" customWidth="1"/>
    <col min="31" max="31" width="0.5703125" style="49" customWidth="1"/>
    <col min="32" max="32" width="2.28515625" style="49" customWidth="1"/>
    <col min="33" max="33" width="0.5703125" style="49" customWidth="1"/>
    <col min="34" max="34" width="2.28515625" style="49" customWidth="1"/>
    <col min="35" max="35" width="0.5703125" style="49" customWidth="1"/>
    <col min="36" max="36" width="2.28515625" style="49" customWidth="1"/>
    <col min="37" max="37" width="0.5703125" style="49" customWidth="1"/>
    <col min="38" max="38" width="2.28515625" style="49" customWidth="1"/>
    <col min="39" max="39" width="0.5703125" style="49" customWidth="1"/>
    <col min="40" max="41" width="1.28515625" style="49" customWidth="1"/>
    <col min="42" max="42" width="0.5703125" style="49" customWidth="1"/>
    <col min="43" max="43" width="2.28515625" style="49" customWidth="1"/>
    <col min="44" max="44" width="0.5703125" style="49" customWidth="1"/>
    <col min="45" max="45" width="2.28515625" style="49" customWidth="1"/>
    <col min="46" max="46" width="0.5703125" style="49" customWidth="1"/>
    <col min="47" max="47" width="2.28515625" style="49" customWidth="1"/>
    <col min="48" max="48" width="0.5703125" style="49" customWidth="1"/>
    <col min="49" max="49" width="2.28515625" style="49" customWidth="1"/>
    <col min="50" max="50" width="0.5703125" style="49" customWidth="1"/>
    <col min="51" max="51" width="2.28515625" style="49" customWidth="1"/>
    <col min="52" max="52" width="0.5703125" style="49" customWidth="1"/>
    <col min="53" max="53" width="0.7109375" style="49" customWidth="1"/>
    <col min="54" max="54" width="0.5703125" style="49" customWidth="1"/>
    <col min="55" max="55" width="2.28515625" style="49" customWidth="1"/>
    <col min="56" max="56" width="0.5703125" style="49" customWidth="1"/>
    <col min="57" max="57" width="2.28515625" style="49" customWidth="1"/>
    <col min="58" max="58" width="0.5703125" style="49" customWidth="1"/>
    <col min="59" max="59" width="2.28515625" style="49" customWidth="1"/>
    <col min="60" max="60" width="0.5703125" style="49" customWidth="1"/>
    <col min="61" max="61" width="2.28515625" style="49" customWidth="1"/>
    <col min="62" max="62" width="0.5703125" style="49" customWidth="1"/>
    <col min="63" max="63" width="2.28515625" style="49" customWidth="1"/>
    <col min="64" max="64" width="0.5703125" style="49" customWidth="1"/>
    <col min="65" max="65" width="2.28515625" style="49" customWidth="1"/>
    <col min="66" max="66" width="0.5703125" style="49" customWidth="1"/>
    <col min="67" max="67" width="2.28515625" style="49" customWidth="1"/>
    <col min="68" max="68" width="0.5703125" style="49" customWidth="1"/>
    <col min="69" max="69" width="2.28515625" style="49" customWidth="1"/>
    <col min="70" max="70" width="0.5703125" style="49" customWidth="1"/>
    <col min="71" max="71" width="2.28515625" style="49" customWidth="1"/>
    <col min="72" max="72" width="0.5703125" style="49" customWidth="1"/>
    <col min="73" max="73" width="2.28515625" style="49" customWidth="1"/>
    <col min="74" max="74" width="0.5703125" style="49" customWidth="1"/>
    <col min="75" max="75" width="2.28515625" style="49" customWidth="1"/>
    <col min="76" max="76" width="0.5703125" style="49" customWidth="1"/>
    <col min="77" max="77" width="2.28515625" style="45" customWidth="1"/>
    <col min="78" max="79" width="9.140625" style="21"/>
    <col min="80" max="81" width="9.140625" style="21" hidden="1" customWidth="1"/>
    <col min="82" max="84" width="9.140625" style="21"/>
    <col min="85" max="16384" width="9.140625" style="22"/>
  </cols>
  <sheetData>
    <row r="1" spans="2:77" x14ac:dyDescent="0.2">
      <c r="B1" s="42"/>
      <c r="C1" s="42"/>
      <c r="D1" s="43"/>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row>
    <row r="2" spans="2:77" x14ac:dyDescent="0.2">
      <c r="B2" s="42"/>
      <c r="C2" s="42"/>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row>
    <row r="3" spans="2:77" x14ac:dyDescent="0.2">
      <c r="B3" s="42"/>
      <c r="C3" s="42"/>
      <c r="D3" s="43"/>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row>
    <row r="4" spans="2:77" ht="14.25" customHeight="1" x14ac:dyDescent="0.2">
      <c r="B4" s="42"/>
      <c r="C4" s="42"/>
      <c r="D4" s="4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row>
    <row r="5" spans="2:77" x14ac:dyDescent="0.2">
      <c r="B5" s="19"/>
      <c r="C5" s="19"/>
      <c r="D5" s="20"/>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x14ac:dyDescent="0.2">
      <c r="B6" s="19"/>
      <c r="C6" s="19"/>
      <c r="D6" s="20"/>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3"/>
    </row>
    <row r="7" spans="2:77" ht="26.25" x14ac:dyDescent="0.4">
      <c r="B7" s="283" t="s">
        <v>150</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row>
    <row r="8" spans="2:77" ht="15" x14ac:dyDescent="0.25">
      <c r="B8" s="285" t="s">
        <v>126</v>
      </c>
      <c r="C8" s="285"/>
      <c r="D8" s="285"/>
      <c r="E8" s="285"/>
      <c r="F8" s="285"/>
      <c r="G8" s="285"/>
      <c r="H8" s="285"/>
      <c r="I8" s="285"/>
      <c r="J8" s="285"/>
      <c r="K8" s="285"/>
      <c r="L8" s="285"/>
      <c r="M8" s="285"/>
      <c r="N8" s="285"/>
      <c r="O8" s="285"/>
      <c r="P8" s="285"/>
      <c r="Q8" s="285"/>
      <c r="R8" s="285"/>
      <c r="S8" s="28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84">
        <f ca="1">TODAY()</f>
        <v>44369</v>
      </c>
      <c r="BQ8" s="284"/>
      <c r="BR8" s="284"/>
      <c r="BS8" s="284"/>
      <c r="BT8" s="284"/>
      <c r="BU8" s="284"/>
      <c r="BV8" s="284"/>
      <c r="BW8" s="284"/>
      <c r="BX8" s="284"/>
      <c r="BY8" s="284"/>
    </row>
    <row r="9" spans="2:77" ht="15" x14ac:dyDescent="0.25">
      <c r="B9" s="96"/>
      <c r="C9" s="96"/>
      <c r="D9" s="96"/>
      <c r="E9" s="96"/>
      <c r="F9" s="96"/>
      <c r="G9" s="96"/>
      <c r="H9" s="96"/>
      <c r="I9" s="96"/>
      <c r="J9" s="96"/>
      <c r="K9" s="96"/>
      <c r="L9" s="96"/>
      <c r="M9" s="96"/>
      <c r="N9" s="96"/>
      <c r="O9" s="96"/>
      <c r="P9" s="96"/>
      <c r="Q9" s="96"/>
      <c r="R9" s="96"/>
      <c r="S9" s="96"/>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5"/>
      <c r="BQ9" s="95"/>
      <c r="BR9" s="95"/>
      <c r="BS9" s="95"/>
      <c r="BT9" s="95"/>
      <c r="BU9" s="95"/>
      <c r="BV9" s="95"/>
      <c r="BW9" s="95"/>
      <c r="BX9" s="95"/>
      <c r="BY9" s="95"/>
    </row>
    <row r="10" spans="2:77" x14ac:dyDescent="0.2">
      <c r="B10" s="203" t="s">
        <v>136</v>
      </c>
      <c r="C10" s="203"/>
      <c r="D10" s="203"/>
      <c r="E10" s="203"/>
      <c r="F10" s="203"/>
      <c r="G10" s="203"/>
      <c r="H10" s="203"/>
      <c r="I10" s="203"/>
      <c r="J10" s="203"/>
      <c r="K10" s="203"/>
      <c r="L10" s="286" t="s">
        <v>139</v>
      </c>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row>
    <row r="11" spans="2:77" ht="18" x14ac:dyDescent="0.2">
      <c r="B11" s="203" t="s">
        <v>137</v>
      </c>
      <c r="C11" s="203"/>
      <c r="D11" s="203"/>
      <c r="E11" s="203"/>
      <c r="F11" s="203"/>
      <c r="G11" s="203"/>
      <c r="H11" s="203"/>
      <c r="I11" s="203"/>
      <c r="J11" s="203"/>
      <c r="K11" s="203"/>
      <c r="L11" s="203"/>
      <c r="M11" s="203"/>
      <c r="N11" s="203"/>
      <c r="O11" s="203"/>
      <c r="P11" s="203"/>
      <c r="Q11" s="203"/>
      <c r="R11" s="203"/>
      <c r="S11" s="203"/>
      <c r="T11" s="203"/>
      <c r="U11" s="203"/>
      <c r="V11" s="203"/>
      <c r="W11" s="203"/>
      <c r="X11" s="203"/>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row>
    <row r="12" spans="2:77" ht="18" x14ac:dyDescent="0.2">
      <c r="B12" s="268" t="s">
        <v>128</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t="str">
        <f>IF(Úvod!H20="","",Úvod!H20)</f>
        <v/>
      </c>
      <c r="AN12" s="270"/>
      <c r="AO12" s="270"/>
      <c r="AP12" s="270"/>
      <c r="AQ12" s="270"/>
      <c r="AR12" s="270"/>
      <c r="AS12" s="270"/>
      <c r="AT12" s="270"/>
      <c r="AU12" s="270"/>
      <c r="AV12" s="270"/>
      <c r="AW12" s="270"/>
      <c r="AX12" s="270"/>
      <c r="AY12" s="270"/>
      <c r="AZ12" s="270"/>
      <c r="BA12" s="270"/>
      <c r="BB12" s="270"/>
      <c r="BC12" s="270"/>
      <c r="BD12" s="24"/>
      <c r="BE12" s="24"/>
      <c r="BF12" s="24"/>
      <c r="BG12" s="24"/>
      <c r="BH12" s="24"/>
      <c r="BI12" s="24"/>
      <c r="BJ12" s="24"/>
      <c r="BK12" s="24"/>
      <c r="BL12" s="24"/>
      <c r="BM12" s="24"/>
      <c r="BN12" s="24"/>
      <c r="BO12" s="24"/>
      <c r="BP12" s="24"/>
      <c r="BQ12" s="24"/>
      <c r="BR12" s="24"/>
      <c r="BS12" s="24"/>
      <c r="BT12" s="24"/>
      <c r="BU12" s="24"/>
      <c r="BV12" s="24"/>
      <c r="BW12" s="24"/>
      <c r="BX12" s="24"/>
      <c r="BY12" s="24"/>
    </row>
    <row r="13" spans="2:77" ht="18" x14ac:dyDescent="0.2">
      <c r="B13" s="268" t="s">
        <v>129</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t="str">
        <f>IF(Úvod!H21="","",Úvod!H21)</f>
        <v/>
      </c>
      <c r="AN13" s="270"/>
      <c r="AO13" s="270"/>
      <c r="AP13" s="270"/>
      <c r="AQ13" s="270"/>
      <c r="AR13" s="270"/>
      <c r="AS13" s="270"/>
      <c r="AT13" s="270"/>
      <c r="AU13" s="270"/>
      <c r="AV13" s="270"/>
      <c r="AW13" s="270"/>
      <c r="AX13" s="270"/>
      <c r="AY13" s="270"/>
      <c r="AZ13" s="270"/>
      <c r="BA13" s="270"/>
      <c r="BB13" s="270"/>
      <c r="BC13" s="270"/>
      <c r="BD13" s="24"/>
      <c r="BE13" s="24"/>
      <c r="BF13" s="24"/>
      <c r="BG13" s="24"/>
      <c r="BH13" s="24"/>
      <c r="BI13" s="24"/>
      <c r="BJ13" s="24"/>
      <c r="BK13" s="24"/>
      <c r="BL13" s="24"/>
      <c r="BM13" s="24"/>
      <c r="BN13" s="24"/>
      <c r="BO13" s="24"/>
      <c r="BP13" s="24"/>
      <c r="BQ13" s="24"/>
      <c r="BR13" s="24"/>
      <c r="BS13" s="24"/>
      <c r="BT13" s="24"/>
      <c r="BU13" s="24"/>
      <c r="BV13" s="24"/>
      <c r="BW13" s="24"/>
      <c r="BX13" s="24"/>
      <c r="BY13" s="24"/>
    </row>
    <row r="14" spans="2:77" x14ac:dyDescent="0.2">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
      <c r="BO14" s="2"/>
      <c r="BP14" s="2"/>
      <c r="BQ14" s="2"/>
      <c r="BR14" s="2"/>
      <c r="BS14" s="2"/>
      <c r="BT14" s="2"/>
      <c r="BU14" s="2"/>
      <c r="BV14" s="2"/>
      <c r="BW14" s="2"/>
      <c r="BX14" s="2"/>
      <c r="BY14" s="3"/>
    </row>
    <row r="15" spans="2:77" ht="21" x14ac:dyDescent="0.2">
      <c r="B15" s="207" t="s">
        <v>133</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row>
    <row r="16" spans="2:77" x14ac:dyDescent="0.2">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
      <c r="BO16" s="2"/>
      <c r="BP16" s="2"/>
      <c r="BQ16" s="2"/>
      <c r="BR16" s="2"/>
      <c r="BS16" s="2"/>
      <c r="BT16" s="2"/>
      <c r="BU16" s="2"/>
      <c r="BV16" s="2"/>
      <c r="BW16" s="2"/>
      <c r="BX16" s="2"/>
      <c r="BY16" s="3"/>
    </row>
    <row r="17" spans="2:91" x14ac:dyDescent="0.2">
      <c r="B17" s="180" t="s">
        <v>35</v>
      </c>
      <c r="C17" s="180"/>
      <c r="D17" s="180"/>
      <c r="E17" s="180"/>
      <c r="F17" s="180"/>
      <c r="G17" s="180"/>
      <c r="H17" s="180"/>
      <c r="I17" s="180"/>
      <c r="J17" s="180"/>
      <c r="K17" s="180"/>
      <c r="L17" s="180"/>
      <c r="M17" s="180"/>
      <c r="N17" s="180"/>
      <c r="O17" s="180"/>
      <c r="P17" s="180"/>
      <c r="Q17" s="18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98">
        <v>2</v>
      </c>
      <c r="CC17" s="98" t="b">
        <v>0</v>
      </c>
    </row>
    <row r="18" spans="2:91" x14ac:dyDescent="0.2">
      <c r="B18" s="27"/>
      <c r="C18" s="27"/>
      <c r="D18" s="27"/>
      <c r="E18" s="27"/>
      <c r="F18" s="27"/>
      <c r="G18" s="27"/>
      <c r="H18" s="27"/>
      <c r="I18" s="27"/>
      <c r="J18" s="27"/>
      <c r="K18" s="27"/>
      <c r="L18" s="27"/>
      <c r="M18" s="27"/>
      <c r="N18" s="27"/>
      <c r="O18" s="27"/>
      <c r="P18" s="27"/>
      <c r="Q18" s="27"/>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5"/>
      <c r="CC18" s="25"/>
    </row>
    <row r="19" spans="2:91" ht="21" x14ac:dyDescent="0.2">
      <c r="B19" s="207" t="s">
        <v>134</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CB19" s="25"/>
      <c r="CC19" s="25"/>
    </row>
    <row r="20" spans="2:91" ht="9.75" customHeight="1" x14ac:dyDescent="0.2">
      <c r="B20" s="180" t="s">
        <v>57</v>
      </c>
      <c r="C20" s="180"/>
      <c r="D20" s="180"/>
      <c r="E20" s="180"/>
      <c r="F20" s="180"/>
      <c r="G20" s="180"/>
      <c r="H20" s="180"/>
      <c r="I20" s="180"/>
      <c r="J20" s="180"/>
      <c r="K20" s="180"/>
      <c r="L20" s="180"/>
      <c r="M20" s="180"/>
      <c r="N20" s="180"/>
      <c r="O20" s="180"/>
      <c r="P20" s="180"/>
      <c r="Q20" s="18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81"/>
      <c r="C21" s="181"/>
      <c r="D21" s="181"/>
      <c r="E21" s="181"/>
      <c r="F21" s="181"/>
      <c r="G21" s="181"/>
      <c r="H21" s="181"/>
      <c r="I21" s="181"/>
      <c r="J21" s="181"/>
      <c r="K21" s="181"/>
      <c r="L21" s="181"/>
      <c r="M21" s="181"/>
      <c r="N21" s="181"/>
      <c r="O21" s="181"/>
      <c r="P21" s="181"/>
      <c r="Q21" s="18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28"/>
      <c r="C22" s="28"/>
      <c r="D22" s="28"/>
      <c r="E22" s="28"/>
      <c r="F22" s="28"/>
      <c r="G22" s="28"/>
      <c r="H22" s="28"/>
      <c r="I22" s="28"/>
      <c r="J22" s="28"/>
      <c r="K22" s="28"/>
      <c r="L22" s="28"/>
      <c r="M22" s="28"/>
      <c r="N22" s="28"/>
      <c r="O22" s="28"/>
      <c r="P22" s="28"/>
      <c r="Q22" s="2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07" t="s">
        <v>135</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row>
    <row r="24" spans="2:91" ht="12.75" customHeight="1" x14ac:dyDescent="0.2">
      <c r="B24" s="28"/>
      <c r="C24" s="28"/>
      <c r="D24" s="28"/>
      <c r="E24" s="28"/>
      <c r="F24" s="28"/>
      <c r="G24" s="28"/>
      <c r="H24" s="28"/>
      <c r="I24" s="28"/>
      <c r="J24" s="28"/>
      <c r="K24" s="28"/>
      <c r="L24" s="28"/>
      <c r="M24" s="28"/>
      <c r="N24" s="28"/>
      <c r="O24" s="28"/>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8" t="s">
        <v>89</v>
      </c>
      <c r="C25" s="148"/>
      <c r="D25" s="148"/>
      <c r="E25" s="148"/>
      <c r="F25" s="148"/>
      <c r="G25" s="148"/>
      <c r="H25" s="148"/>
      <c r="I25" s="148"/>
      <c r="J25" s="148"/>
      <c r="K25" s="148"/>
      <c r="L25" s="148"/>
      <c r="M25" s="148"/>
      <c r="N25" s="148"/>
      <c r="O25" s="148"/>
      <c r="P25" s="50"/>
      <c r="Q25" s="50"/>
      <c r="R25" s="51"/>
      <c r="S25" s="51"/>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80" t="s">
        <v>32</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2"/>
      <c r="BY26" s="3"/>
    </row>
    <row r="27" spans="2:91" s="21" customFormat="1" ht="12.75" customHeight="1" x14ac:dyDescent="0.2">
      <c r="B27" s="156"/>
      <c r="C27" s="157"/>
      <c r="D27" s="200" t="s">
        <v>0</v>
      </c>
      <c r="E27" s="201"/>
      <c r="F27" s="201"/>
      <c r="G27" s="201"/>
      <c r="H27" s="201"/>
      <c r="I27" s="201"/>
      <c r="J27" s="201"/>
      <c r="K27" s="201"/>
      <c r="L27" s="201"/>
      <c r="M27" s="201"/>
      <c r="N27" s="201"/>
      <c r="O27" s="201"/>
      <c r="P27" s="201"/>
      <c r="Q27" s="201"/>
      <c r="R27" s="201"/>
      <c r="S27" s="201"/>
      <c r="T27" s="201"/>
      <c r="U27" s="201"/>
      <c r="V27" s="201"/>
      <c r="W27" s="201"/>
      <c r="X27" s="201"/>
      <c r="Y27" s="201"/>
      <c r="Z27" s="202"/>
      <c r="AA27" s="139"/>
      <c r="AB27" s="140"/>
      <c r="AC27" s="140"/>
      <c r="AD27" s="141"/>
      <c r="AE27" s="139" t="s">
        <v>1</v>
      </c>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t="s">
        <v>2</v>
      </c>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22"/>
      <c r="CH27" s="22"/>
      <c r="CI27" s="22"/>
      <c r="CJ27" s="22"/>
      <c r="CK27" s="22"/>
      <c r="CL27" s="22"/>
      <c r="CM27" s="22"/>
    </row>
    <row r="28" spans="2:91" s="21" customFormat="1" x14ac:dyDescent="0.2">
      <c r="B28" s="250" t="s">
        <v>3</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4</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22"/>
      <c r="CH28" s="22"/>
      <c r="CI28" s="22"/>
      <c r="CJ28" s="22"/>
      <c r="CK28" s="22"/>
      <c r="CL28" s="22"/>
      <c r="CM28" s="22"/>
    </row>
    <row r="29" spans="2:91" s="21" customFormat="1" x14ac:dyDescent="0.2">
      <c r="B29" s="250" t="s">
        <v>5</v>
      </c>
      <c r="C29" s="251"/>
      <c r="D29" s="200"/>
      <c r="E29" s="201"/>
      <c r="F29" s="201"/>
      <c r="G29" s="201"/>
      <c r="H29" s="201"/>
      <c r="I29" s="201"/>
      <c r="J29" s="201"/>
      <c r="K29" s="201"/>
      <c r="L29" s="201"/>
      <c r="M29" s="201"/>
      <c r="N29" s="201"/>
      <c r="O29" s="201"/>
      <c r="P29" s="201"/>
      <c r="Q29" s="201"/>
      <c r="R29" s="201"/>
      <c r="S29" s="201"/>
      <c r="T29" s="201"/>
      <c r="U29" s="201"/>
      <c r="V29" s="201"/>
      <c r="W29" s="201"/>
      <c r="X29" s="201"/>
      <c r="Y29" s="201"/>
      <c r="Z29" s="202"/>
      <c r="AA29" s="252" t="s">
        <v>6</v>
      </c>
      <c r="AB29" s="253"/>
      <c r="AC29" s="253"/>
      <c r="AD29" s="253"/>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59"/>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1"/>
      <c r="BY29" s="3"/>
      <c r="CG29" s="22"/>
      <c r="CH29" s="22"/>
      <c r="CI29" s="22"/>
      <c r="CJ29" s="22"/>
      <c r="CK29" s="22"/>
      <c r="CL29" s="22"/>
      <c r="CM29" s="22"/>
    </row>
    <row r="30" spans="2:91" s="21" customFormat="1" x14ac:dyDescent="0.2">
      <c r="B30" s="254" t="s">
        <v>7</v>
      </c>
      <c r="C30" s="255"/>
      <c r="D30" s="204" t="s">
        <v>8</v>
      </c>
      <c r="E30" s="205"/>
      <c r="F30" s="205"/>
      <c r="G30" s="205"/>
      <c r="H30" s="205"/>
      <c r="I30" s="205"/>
      <c r="J30" s="205"/>
      <c r="K30" s="205"/>
      <c r="L30" s="205"/>
      <c r="M30" s="205"/>
      <c r="N30" s="205"/>
      <c r="O30" s="205"/>
      <c r="P30" s="205"/>
      <c r="Q30" s="205"/>
      <c r="R30" s="205"/>
      <c r="S30" s="205"/>
      <c r="T30" s="205"/>
      <c r="U30" s="205"/>
      <c r="V30" s="205"/>
      <c r="W30" s="205"/>
      <c r="X30" s="205"/>
      <c r="Y30" s="205"/>
      <c r="Z30" s="206"/>
      <c r="AA30" s="139" t="s">
        <v>9</v>
      </c>
      <c r="AB30" s="140"/>
      <c r="AC30" s="140"/>
      <c r="AD30" s="141"/>
      <c r="AE30" s="139"/>
      <c r="AF30" s="140"/>
      <c r="AG30" s="140"/>
      <c r="AH30" s="140"/>
      <c r="AI30" s="140"/>
      <c r="AJ30" s="140"/>
      <c r="AK30" s="140"/>
      <c r="AL30" s="140"/>
      <c r="AM30" s="140"/>
      <c r="AN30" s="140"/>
      <c r="AO30" s="140"/>
      <c r="AP30" s="140"/>
      <c r="AQ30" s="140"/>
      <c r="AR30" s="140"/>
      <c r="AS30" s="140"/>
      <c r="AT30" s="140"/>
      <c r="AU30" s="140"/>
      <c r="AV30" s="140"/>
      <c r="AW30" s="140"/>
      <c r="AX30" s="140"/>
      <c r="AY30" s="140"/>
      <c r="AZ30" s="141"/>
      <c r="BA30" s="262"/>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4"/>
      <c r="BY30" s="3"/>
      <c r="CG30" s="22"/>
      <c r="CH30" s="22"/>
      <c r="CI30" s="22"/>
      <c r="CJ30" s="22"/>
      <c r="CK30" s="22"/>
      <c r="CL30" s="22"/>
      <c r="CM30" s="22"/>
    </row>
    <row r="31" spans="2:91" s="21" customFormat="1" x14ac:dyDescent="0.2">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8" t="s">
        <v>14</v>
      </c>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139" t="s">
        <v>33</v>
      </c>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22"/>
      <c r="CH31" s="22"/>
      <c r="CI31" s="22"/>
      <c r="CJ31" s="22"/>
      <c r="CK31" s="22"/>
      <c r="CL31" s="22"/>
      <c r="CM31" s="22"/>
    </row>
    <row r="32" spans="2:91" s="21" customFormat="1" ht="13.5" thickBot="1" x14ac:dyDescent="0.25">
      <c r="B32" s="254"/>
      <c r="C32" s="255"/>
      <c r="D32" s="204"/>
      <c r="E32" s="205"/>
      <c r="F32" s="205"/>
      <c r="G32" s="205"/>
      <c r="H32" s="205"/>
      <c r="I32" s="205"/>
      <c r="J32" s="205"/>
      <c r="K32" s="205"/>
      <c r="L32" s="205"/>
      <c r="M32" s="205"/>
      <c r="N32" s="205"/>
      <c r="O32" s="205"/>
      <c r="P32" s="205"/>
      <c r="Q32" s="205"/>
      <c r="R32" s="205"/>
      <c r="S32" s="205"/>
      <c r="T32" s="205"/>
      <c r="U32" s="205"/>
      <c r="V32" s="205"/>
      <c r="W32" s="205"/>
      <c r="X32" s="205"/>
      <c r="Y32" s="205"/>
      <c r="Z32" s="206"/>
      <c r="AA32" s="139"/>
      <c r="AB32" s="140"/>
      <c r="AC32" s="140"/>
      <c r="AD32" s="141"/>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139"/>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229"/>
      <c r="BY32" s="3"/>
      <c r="CG32" s="22"/>
      <c r="CH32" s="22"/>
      <c r="CI32" s="22"/>
      <c r="CJ32" s="22"/>
      <c r="CK32" s="22"/>
      <c r="CL32" s="22"/>
      <c r="CM32" s="22"/>
    </row>
    <row r="33" spans="2:91" s="21" customFormat="1" ht="4.5" customHeight="1" thickBot="1" x14ac:dyDescent="0.25">
      <c r="B33" s="154"/>
      <c r="C33" s="155"/>
      <c r="D33" s="130" t="s">
        <v>66</v>
      </c>
      <c r="E33" s="131"/>
      <c r="F33" s="131"/>
      <c r="G33" s="131"/>
      <c r="H33" s="131"/>
      <c r="I33" s="131"/>
      <c r="J33" s="131"/>
      <c r="K33" s="131"/>
      <c r="L33" s="131"/>
      <c r="M33" s="131"/>
      <c r="N33" s="131"/>
      <c r="O33" s="131"/>
      <c r="P33" s="131"/>
      <c r="Q33" s="131"/>
      <c r="R33" s="131"/>
      <c r="S33" s="131"/>
      <c r="T33" s="131"/>
      <c r="U33" s="131"/>
      <c r="V33" s="131"/>
      <c r="W33" s="131"/>
      <c r="X33" s="131"/>
      <c r="Y33" s="131"/>
      <c r="Z33" s="132"/>
      <c r="AA33" s="136" t="s">
        <v>21</v>
      </c>
      <c r="AB33" s="137"/>
      <c r="AC33" s="137"/>
      <c r="AD33" s="138"/>
      <c r="AE33" s="170"/>
      <c r="AF33" s="171"/>
      <c r="AG33" s="171"/>
      <c r="AH33" s="171"/>
      <c r="AI33" s="171"/>
      <c r="AJ33" s="171"/>
      <c r="AK33" s="171"/>
      <c r="AL33" s="171"/>
      <c r="AM33" s="171"/>
      <c r="AN33" s="171"/>
      <c r="AO33" s="171"/>
      <c r="AP33" s="171"/>
      <c r="AQ33" s="171"/>
      <c r="AR33" s="171"/>
      <c r="AS33" s="171"/>
      <c r="AT33" s="171"/>
      <c r="AU33" s="171"/>
      <c r="AV33" s="171"/>
      <c r="AW33" s="171"/>
      <c r="AX33" s="171"/>
      <c r="AY33" s="171"/>
      <c r="AZ33" s="172"/>
      <c r="BA33" s="170"/>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3"/>
      <c r="BY33" s="3"/>
      <c r="CG33" s="22"/>
      <c r="CH33" s="22"/>
      <c r="CI33" s="22"/>
      <c r="CJ33" s="22"/>
      <c r="CK33" s="22"/>
      <c r="CL33" s="22"/>
      <c r="CM33" s="22"/>
    </row>
    <row r="34" spans="2:91" s="21" customFormat="1" ht="12" customHeight="1" x14ac:dyDescent="0.2">
      <c r="B34" s="236" t="s">
        <v>11</v>
      </c>
      <c r="C34" s="237"/>
      <c r="D34" s="133"/>
      <c r="E34" s="134"/>
      <c r="F34" s="134"/>
      <c r="G34" s="134"/>
      <c r="H34" s="134"/>
      <c r="I34" s="134"/>
      <c r="J34" s="134"/>
      <c r="K34" s="134"/>
      <c r="L34" s="134"/>
      <c r="M34" s="134"/>
      <c r="N34" s="134"/>
      <c r="O34" s="134"/>
      <c r="P34" s="134"/>
      <c r="Q34" s="134"/>
      <c r="R34" s="134"/>
      <c r="S34" s="134"/>
      <c r="T34" s="134"/>
      <c r="U34" s="134"/>
      <c r="V34" s="134"/>
      <c r="W34" s="134"/>
      <c r="X34" s="134"/>
      <c r="Y34" s="134"/>
      <c r="Z34" s="135"/>
      <c r="AA34" s="194"/>
      <c r="AB34" s="195"/>
      <c r="AC34" s="195"/>
      <c r="AD34" s="196"/>
      <c r="AE34" s="220"/>
      <c r="AF34" s="221"/>
      <c r="AG34" s="222"/>
      <c r="AH34" s="222"/>
      <c r="AI34" s="222"/>
      <c r="AJ34" s="222"/>
      <c r="AK34" s="222"/>
      <c r="AL34" s="222"/>
      <c r="AM34" s="222"/>
      <c r="AN34" s="222"/>
      <c r="AO34" s="222"/>
      <c r="AP34" s="222"/>
      <c r="AQ34" s="222"/>
      <c r="AR34" s="222"/>
      <c r="AS34" s="222"/>
      <c r="AT34" s="222"/>
      <c r="AU34" s="222"/>
      <c r="AV34" s="222"/>
      <c r="AW34" s="222"/>
      <c r="AX34" s="222"/>
      <c r="AY34" s="223"/>
      <c r="AZ34" s="238"/>
      <c r="BA34" s="220"/>
      <c r="BB34" s="221"/>
      <c r="BC34" s="222"/>
      <c r="BD34" s="222"/>
      <c r="BE34" s="222"/>
      <c r="BF34" s="222"/>
      <c r="BG34" s="222"/>
      <c r="BH34" s="222"/>
      <c r="BI34" s="222"/>
      <c r="BJ34" s="222"/>
      <c r="BK34" s="222"/>
      <c r="BL34" s="222"/>
      <c r="BM34" s="222"/>
      <c r="BN34" s="222"/>
      <c r="BO34" s="222"/>
      <c r="BP34" s="222"/>
      <c r="BQ34" s="222"/>
      <c r="BR34" s="222"/>
      <c r="BS34" s="222"/>
      <c r="BT34" s="222"/>
      <c r="BU34" s="222"/>
      <c r="BV34" s="222"/>
      <c r="BW34" s="223"/>
      <c r="BX34" s="228"/>
      <c r="BY34" s="3"/>
      <c r="CG34" s="22"/>
      <c r="CH34" s="22"/>
      <c r="CI34" s="22"/>
      <c r="CJ34" s="22"/>
      <c r="CK34" s="22"/>
      <c r="CL34" s="22"/>
      <c r="CM34" s="22"/>
    </row>
    <row r="35" spans="2:91" s="21" customFormat="1" ht="12" customHeight="1" thickBot="1" x14ac:dyDescent="0.25">
      <c r="B35" s="236"/>
      <c r="C35" s="237"/>
      <c r="D35" s="239" t="s">
        <v>65</v>
      </c>
      <c r="E35" s="240"/>
      <c r="F35" s="240"/>
      <c r="G35" s="240"/>
      <c r="H35" s="240"/>
      <c r="I35" s="240"/>
      <c r="J35" s="240"/>
      <c r="K35" s="240"/>
      <c r="L35" s="240"/>
      <c r="M35" s="240"/>
      <c r="N35" s="240"/>
      <c r="O35" s="240"/>
      <c r="P35" s="240"/>
      <c r="Q35" s="240"/>
      <c r="R35" s="240"/>
      <c r="S35" s="240"/>
      <c r="T35" s="240"/>
      <c r="U35" s="240"/>
      <c r="V35" s="240"/>
      <c r="W35" s="240"/>
      <c r="X35" s="240"/>
      <c r="Y35" s="240"/>
      <c r="Z35" s="241"/>
      <c r="AA35" s="142" t="s">
        <v>64</v>
      </c>
      <c r="AB35" s="143"/>
      <c r="AC35" s="143"/>
      <c r="AD35" s="144"/>
      <c r="AE35" s="220"/>
      <c r="AF35" s="224"/>
      <c r="AG35" s="225"/>
      <c r="AH35" s="225"/>
      <c r="AI35" s="225"/>
      <c r="AJ35" s="225"/>
      <c r="AK35" s="225"/>
      <c r="AL35" s="225"/>
      <c r="AM35" s="225"/>
      <c r="AN35" s="225"/>
      <c r="AO35" s="225"/>
      <c r="AP35" s="225"/>
      <c r="AQ35" s="225"/>
      <c r="AR35" s="225"/>
      <c r="AS35" s="225"/>
      <c r="AT35" s="225"/>
      <c r="AU35" s="225"/>
      <c r="AV35" s="225"/>
      <c r="AW35" s="225"/>
      <c r="AX35" s="225"/>
      <c r="AY35" s="226"/>
      <c r="AZ35" s="238"/>
      <c r="BA35" s="220"/>
      <c r="BB35" s="224"/>
      <c r="BC35" s="225"/>
      <c r="BD35" s="225"/>
      <c r="BE35" s="225"/>
      <c r="BF35" s="225"/>
      <c r="BG35" s="225"/>
      <c r="BH35" s="225"/>
      <c r="BI35" s="225"/>
      <c r="BJ35" s="225"/>
      <c r="BK35" s="225"/>
      <c r="BL35" s="225"/>
      <c r="BM35" s="225"/>
      <c r="BN35" s="225"/>
      <c r="BO35" s="225"/>
      <c r="BP35" s="225"/>
      <c r="BQ35" s="225"/>
      <c r="BR35" s="225"/>
      <c r="BS35" s="225"/>
      <c r="BT35" s="225"/>
      <c r="BU35" s="225"/>
      <c r="BV35" s="225"/>
      <c r="BW35" s="226"/>
      <c r="BX35" s="228"/>
      <c r="BY35" s="3"/>
      <c r="CG35" s="22"/>
      <c r="CH35" s="22"/>
      <c r="CI35" s="22"/>
      <c r="CJ35" s="22"/>
      <c r="CK35" s="22"/>
      <c r="CL35" s="22"/>
      <c r="CM35" s="22"/>
    </row>
    <row r="36" spans="2:91" s="21" customFormat="1" ht="4.5" customHeight="1" thickBot="1" x14ac:dyDescent="0.25">
      <c r="B36" s="245"/>
      <c r="C36" s="246"/>
      <c r="D36" s="242"/>
      <c r="E36" s="243"/>
      <c r="F36" s="243"/>
      <c r="G36" s="243"/>
      <c r="H36" s="243"/>
      <c r="I36" s="243"/>
      <c r="J36" s="243"/>
      <c r="K36" s="243"/>
      <c r="L36" s="243"/>
      <c r="M36" s="243"/>
      <c r="N36" s="243"/>
      <c r="O36" s="243"/>
      <c r="P36" s="243"/>
      <c r="Q36" s="243"/>
      <c r="R36" s="243"/>
      <c r="S36" s="243"/>
      <c r="T36" s="243"/>
      <c r="U36" s="243"/>
      <c r="V36" s="243"/>
      <c r="W36" s="243"/>
      <c r="X36" s="243"/>
      <c r="Y36" s="243"/>
      <c r="Z36" s="244"/>
      <c r="AA36" s="145"/>
      <c r="AB36" s="146"/>
      <c r="AC36" s="146"/>
      <c r="AD36" s="147"/>
      <c r="AE36" s="128"/>
      <c r="AF36" s="129"/>
      <c r="AG36" s="129"/>
      <c r="AH36" s="129"/>
      <c r="AI36" s="129"/>
      <c r="AJ36" s="129"/>
      <c r="AK36" s="129"/>
      <c r="AL36" s="129"/>
      <c r="AM36" s="129"/>
      <c r="AN36" s="129"/>
      <c r="AO36" s="129"/>
      <c r="AP36" s="129"/>
      <c r="AQ36" s="129"/>
      <c r="AR36" s="129"/>
      <c r="AS36" s="129"/>
      <c r="AT36" s="129"/>
      <c r="AU36" s="129"/>
      <c r="AV36" s="129"/>
      <c r="AW36" s="129"/>
      <c r="AX36" s="129"/>
      <c r="AY36" s="129"/>
      <c r="AZ36" s="247"/>
      <c r="BA36" s="128"/>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227"/>
      <c r="BY36" s="3"/>
      <c r="CG36" s="22"/>
      <c r="CH36" s="22"/>
      <c r="CI36" s="22"/>
      <c r="CJ36" s="22"/>
      <c r="CK36" s="22"/>
      <c r="CL36" s="22"/>
      <c r="CM36" s="22"/>
    </row>
    <row r="37" spans="2:91" s="21" customFormat="1" ht="9" customHeight="1" thickBot="1" x14ac:dyDescent="0.25">
      <c r="B37" s="291" t="s">
        <v>36</v>
      </c>
      <c r="C37" s="292"/>
      <c r="D37" s="306" t="s">
        <v>82</v>
      </c>
      <c r="E37" s="307"/>
      <c r="F37" s="307"/>
      <c r="G37" s="307"/>
      <c r="H37" s="307"/>
      <c r="I37" s="307"/>
      <c r="J37" s="307"/>
      <c r="K37" s="307"/>
      <c r="L37" s="307"/>
      <c r="M37" s="307"/>
      <c r="N37" s="307"/>
      <c r="O37" s="307"/>
      <c r="P37" s="307"/>
      <c r="Q37" s="307"/>
      <c r="R37" s="307"/>
      <c r="S37" s="307"/>
      <c r="T37" s="307"/>
      <c r="U37" s="307"/>
      <c r="V37" s="307"/>
      <c r="W37" s="307"/>
      <c r="X37" s="307"/>
      <c r="Y37" s="307"/>
      <c r="Z37" s="308"/>
      <c r="AA37" s="136" t="s">
        <v>37</v>
      </c>
      <c r="AB37" s="137"/>
      <c r="AC37" s="137"/>
      <c r="AD37" s="138"/>
      <c r="AE37" s="170"/>
      <c r="AF37" s="171"/>
      <c r="AG37" s="171"/>
      <c r="AH37" s="171"/>
      <c r="AI37" s="171"/>
      <c r="AJ37" s="171"/>
      <c r="AK37" s="171"/>
      <c r="AL37" s="171"/>
      <c r="AM37" s="171"/>
      <c r="AN37" s="171"/>
      <c r="AO37" s="171"/>
      <c r="AP37" s="171"/>
      <c r="AQ37" s="171"/>
      <c r="AR37" s="171"/>
      <c r="AS37" s="171"/>
      <c r="AT37" s="171"/>
      <c r="AU37" s="171"/>
      <c r="AV37" s="171"/>
      <c r="AW37" s="171"/>
      <c r="AX37" s="171"/>
      <c r="AY37" s="171"/>
      <c r="AZ37" s="172"/>
      <c r="BA37" s="170"/>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3"/>
      <c r="BY37" s="3"/>
      <c r="CG37" s="22"/>
      <c r="CH37" s="22"/>
      <c r="CI37" s="22"/>
      <c r="CJ37" s="22"/>
      <c r="CK37" s="22"/>
      <c r="CL37" s="22"/>
      <c r="CM37" s="22"/>
    </row>
    <row r="38" spans="2:91" s="21" customFormat="1" ht="12" customHeight="1" x14ac:dyDescent="0.2">
      <c r="B38" s="254"/>
      <c r="C38" s="255"/>
      <c r="D38" s="288" t="s">
        <v>84</v>
      </c>
      <c r="E38" s="289"/>
      <c r="F38" s="289"/>
      <c r="G38" s="289"/>
      <c r="H38" s="289"/>
      <c r="I38" s="289"/>
      <c r="J38" s="289"/>
      <c r="K38" s="289"/>
      <c r="L38" s="289"/>
      <c r="M38" s="289"/>
      <c r="N38" s="289"/>
      <c r="O38" s="289"/>
      <c r="P38" s="289"/>
      <c r="Q38" s="289"/>
      <c r="R38" s="289"/>
      <c r="S38" s="289"/>
      <c r="T38" s="289"/>
      <c r="U38" s="289"/>
      <c r="V38" s="289"/>
      <c r="W38" s="289"/>
      <c r="X38" s="289"/>
      <c r="Y38" s="289"/>
      <c r="Z38" s="290"/>
      <c r="AA38" s="139"/>
      <c r="AB38" s="140"/>
      <c r="AC38" s="140"/>
      <c r="AD38" s="141"/>
      <c r="AE38" s="220"/>
      <c r="AF38" s="221"/>
      <c r="AG38" s="222"/>
      <c r="AH38" s="222"/>
      <c r="AI38" s="222"/>
      <c r="AJ38" s="222"/>
      <c r="AK38" s="222"/>
      <c r="AL38" s="222"/>
      <c r="AM38" s="222"/>
      <c r="AN38" s="222"/>
      <c r="AO38" s="222"/>
      <c r="AP38" s="222"/>
      <c r="AQ38" s="222"/>
      <c r="AR38" s="222"/>
      <c r="AS38" s="222"/>
      <c r="AT38" s="222"/>
      <c r="AU38" s="222"/>
      <c r="AV38" s="222"/>
      <c r="AW38" s="222"/>
      <c r="AX38" s="222"/>
      <c r="AY38" s="223"/>
      <c r="AZ38" s="238"/>
      <c r="BA38" s="220"/>
      <c r="BB38" s="221"/>
      <c r="BC38" s="222"/>
      <c r="BD38" s="222"/>
      <c r="BE38" s="222"/>
      <c r="BF38" s="222"/>
      <c r="BG38" s="222"/>
      <c r="BH38" s="222"/>
      <c r="BI38" s="222"/>
      <c r="BJ38" s="222"/>
      <c r="BK38" s="222"/>
      <c r="BL38" s="222"/>
      <c r="BM38" s="222"/>
      <c r="BN38" s="222"/>
      <c r="BO38" s="222"/>
      <c r="BP38" s="222"/>
      <c r="BQ38" s="222"/>
      <c r="BR38" s="222"/>
      <c r="BS38" s="222"/>
      <c r="BT38" s="222"/>
      <c r="BU38" s="222"/>
      <c r="BV38" s="222"/>
      <c r="BW38" s="223"/>
      <c r="BX38" s="228"/>
      <c r="BY38" s="3"/>
      <c r="CG38" s="22"/>
      <c r="CH38" s="22"/>
      <c r="CI38" s="22"/>
      <c r="CJ38" s="22"/>
      <c r="CK38" s="22"/>
      <c r="CL38" s="22"/>
      <c r="CM38" s="22"/>
    </row>
    <row r="39" spans="2:91" s="21" customFormat="1" ht="12" customHeight="1" thickBot="1" x14ac:dyDescent="0.25">
      <c r="B39" s="293" t="s">
        <v>85</v>
      </c>
      <c r="C39" s="294"/>
      <c r="D39" s="239" t="s">
        <v>83</v>
      </c>
      <c r="E39" s="240"/>
      <c r="F39" s="240"/>
      <c r="G39" s="240"/>
      <c r="H39" s="240"/>
      <c r="I39" s="240"/>
      <c r="J39" s="240"/>
      <c r="K39" s="240"/>
      <c r="L39" s="240"/>
      <c r="M39" s="240"/>
      <c r="N39" s="240"/>
      <c r="O39" s="240"/>
      <c r="P39" s="240"/>
      <c r="Q39" s="240"/>
      <c r="R39" s="240"/>
      <c r="S39" s="240"/>
      <c r="T39" s="240"/>
      <c r="U39" s="240"/>
      <c r="V39" s="240"/>
      <c r="W39" s="240"/>
      <c r="X39" s="240"/>
      <c r="Y39" s="240"/>
      <c r="Z39" s="241"/>
      <c r="AA39" s="142" t="s">
        <v>86</v>
      </c>
      <c r="AB39" s="143"/>
      <c r="AC39" s="143"/>
      <c r="AD39" s="144"/>
      <c r="AE39" s="220"/>
      <c r="AF39" s="224"/>
      <c r="AG39" s="225"/>
      <c r="AH39" s="225"/>
      <c r="AI39" s="225"/>
      <c r="AJ39" s="225"/>
      <c r="AK39" s="225"/>
      <c r="AL39" s="225"/>
      <c r="AM39" s="225"/>
      <c r="AN39" s="225"/>
      <c r="AO39" s="225"/>
      <c r="AP39" s="225"/>
      <c r="AQ39" s="225"/>
      <c r="AR39" s="225"/>
      <c r="AS39" s="225"/>
      <c r="AT39" s="225"/>
      <c r="AU39" s="225"/>
      <c r="AV39" s="225"/>
      <c r="AW39" s="225"/>
      <c r="AX39" s="225"/>
      <c r="AY39" s="226"/>
      <c r="AZ39" s="238"/>
      <c r="BA39" s="220"/>
      <c r="BB39" s="224"/>
      <c r="BC39" s="225"/>
      <c r="BD39" s="225"/>
      <c r="BE39" s="225"/>
      <c r="BF39" s="225"/>
      <c r="BG39" s="225"/>
      <c r="BH39" s="225"/>
      <c r="BI39" s="225"/>
      <c r="BJ39" s="225"/>
      <c r="BK39" s="225"/>
      <c r="BL39" s="225"/>
      <c r="BM39" s="225"/>
      <c r="BN39" s="225"/>
      <c r="BO39" s="225"/>
      <c r="BP39" s="225"/>
      <c r="BQ39" s="225"/>
      <c r="BR39" s="225"/>
      <c r="BS39" s="225"/>
      <c r="BT39" s="225"/>
      <c r="BU39" s="225"/>
      <c r="BV39" s="225"/>
      <c r="BW39" s="226"/>
      <c r="BX39" s="228"/>
      <c r="BY39" s="3"/>
      <c r="CG39" s="22"/>
      <c r="CH39" s="22"/>
      <c r="CI39" s="22"/>
      <c r="CJ39" s="22"/>
      <c r="CK39" s="22"/>
      <c r="CL39" s="22"/>
      <c r="CM39" s="22"/>
    </row>
    <row r="40" spans="2:91" s="21" customFormat="1" ht="4.5" customHeight="1" thickBot="1" x14ac:dyDescent="0.25">
      <c r="B40" s="295"/>
      <c r="C40" s="296"/>
      <c r="D40" s="242"/>
      <c r="E40" s="243"/>
      <c r="F40" s="243"/>
      <c r="G40" s="243"/>
      <c r="H40" s="243"/>
      <c r="I40" s="243"/>
      <c r="J40" s="243"/>
      <c r="K40" s="243"/>
      <c r="L40" s="243"/>
      <c r="M40" s="243"/>
      <c r="N40" s="243"/>
      <c r="O40" s="243"/>
      <c r="P40" s="243"/>
      <c r="Q40" s="243"/>
      <c r="R40" s="243"/>
      <c r="S40" s="243"/>
      <c r="T40" s="243"/>
      <c r="U40" s="243"/>
      <c r="V40" s="243"/>
      <c r="W40" s="243"/>
      <c r="X40" s="243"/>
      <c r="Y40" s="243"/>
      <c r="Z40" s="244"/>
      <c r="AA40" s="145"/>
      <c r="AB40" s="146"/>
      <c r="AC40" s="146"/>
      <c r="AD40" s="147"/>
      <c r="AE40" s="128"/>
      <c r="AF40" s="129"/>
      <c r="AG40" s="129"/>
      <c r="AH40" s="129"/>
      <c r="AI40" s="129"/>
      <c r="AJ40" s="129"/>
      <c r="AK40" s="129"/>
      <c r="AL40" s="129"/>
      <c r="AM40" s="129"/>
      <c r="AN40" s="129"/>
      <c r="AO40" s="129"/>
      <c r="AP40" s="129"/>
      <c r="AQ40" s="129"/>
      <c r="AR40" s="129"/>
      <c r="AS40" s="129"/>
      <c r="AT40" s="129"/>
      <c r="AU40" s="129"/>
      <c r="AV40" s="129"/>
      <c r="AW40" s="129"/>
      <c r="AX40" s="129"/>
      <c r="AY40" s="129"/>
      <c r="AZ40" s="247"/>
      <c r="BA40" s="128"/>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227"/>
      <c r="BY40" s="3"/>
      <c r="CG40" s="22"/>
      <c r="CH40" s="22"/>
      <c r="CI40" s="22"/>
      <c r="CJ40" s="22"/>
      <c r="CK40" s="22"/>
      <c r="CL40" s="22"/>
      <c r="CM40" s="22"/>
    </row>
    <row r="41" spans="2:91" s="21" customFormat="1" ht="4.5" customHeight="1" thickBot="1" x14ac:dyDescent="0.25">
      <c r="B41" s="156"/>
      <c r="C41" s="157"/>
      <c r="D41" s="185" t="s">
        <v>59</v>
      </c>
      <c r="E41" s="186"/>
      <c r="F41" s="186"/>
      <c r="G41" s="186"/>
      <c r="H41" s="186"/>
      <c r="I41" s="186"/>
      <c r="J41" s="186"/>
      <c r="K41" s="186"/>
      <c r="L41" s="186"/>
      <c r="M41" s="186"/>
      <c r="N41" s="186"/>
      <c r="O41" s="186"/>
      <c r="P41" s="186"/>
      <c r="Q41" s="186"/>
      <c r="R41" s="186"/>
      <c r="S41" s="186"/>
      <c r="T41" s="186"/>
      <c r="U41" s="186"/>
      <c r="V41" s="186"/>
      <c r="W41" s="186"/>
      <c r="X41" s="186"/>
      <c r="Y41" s="186"/>
      <c r="Z41" s="187"/>
      <c r="AA41" s="139" t="s">
        <v>23</v>
      </c>
      <c r="AB41" s="140"/>
      <c r="AC41" s="140"/>
      <c r="AD41" s="141"/>
      <c r="AE41" s="52"/>
      <c r="AF41" s="53"/>
      <c r="AG41" s="53"/>
      <c r="AH41" s="53"/>
      <c r="AI41" s="53"/>
      <c r="AJ41" s="53"/>
      <c r="AK41" s="53"/>
      <c r="AL41" s="53"/>
      <c r="AM41" s="53"/>
      <c r="AN41" s="53"/>
      <c r="AO41" s="53"/>
      <c r="AP41" s="53"/>
      <c r="AQ41" s="53"/>
      <c r="AR41" s="53"/>
      <c r="AS41" s="53"/>
      <c r="AT41" s="53"/>
      <c r="AU41" s="53"/>
      <c r="AV41" s="53"/>
      <c r="AW41" s="53"/>
      <c r="AX41" s="53"/>
      <c r="AY41" s="53"/>
      <c r="AZ41" s="54"/>
      <c r="BA41" s="52"/>
      <c r="BB41" s="53"/>
      <c r="BC41" s="53"/>
      <c r="BD41" s="53"/>
      <c r="BE41" s="53"/>
      <c r="BF41" s="53"/>
      <c r="BG41" s="53"/>
      <c r="BH41" s="53"/>
      <c r="BI41" s="53"/>
      <c r="BJ41" s="53"/>
      <c r="BK41" s="53"/>
      <c r="BL41" s="53"/>
      <c r="BM41" s="53"/>
      <c r="BN41" s="53"/>
      <c r="BO41" s="53"/>
      <c r="BP41" s="53"/>
      <c r="BQ41" s="53"/>
      <c r="BR41" s="53"/>
      <c r="BS41" s="53"/>
      <c r="BT41" s="53"/>
      <c r="BU41" s="53"/>
      <c r="BV41" s="53"/>
      <c r="BW41" s="53"/>
      <c r="BX41" s="55"/>
      <c r="BY41" s="3"/>
      <c r="CG41" s="22"/>
      <c r="CH41" s="22"/>
      <c r="CI41" s="22"/>
      <c r="CJ41" s="22"/>
      <c r="CK41" s="22"/>
      <c r="CL41" s="22"/>
      <c r="CM41" s="22"/>
    </row>
    <row r="42" spans="2:91" s="21" customFormat="1" ht="12" customHeight="1" x14ac:dyDescent="0.2">
      <c r="B42" s="236" t="s">
        <v>24</v>
      </c>
      <c r="C42" s="237"/>
      <c r="D42" s="185"/>
      <c r="E42" s="186"/>
      <c r="F42" s="186"/>
      <c r="G42" s="186"/>
      <c r="H42" s="186"/>
      <c r="I42" s="186"/>
      <c r="J42" s="186"/>
      <c r="K42" s="186"/>
      <c r="L42" s="186"/>
      <c r="M42" s="186"/>
      <c r="N42" s="186"/>
      <c r="O42" s="186"/>
      <c r="P42" s="186"/>
      <c r="Q42" s="186"/>
      <c r="R42" s="186"/>
      <c r="S42" s="186"/>
      <c r="T42" s="186"/>
      <c r="U42" s="186"/>
      <c r="V42" s="186"/>
      <c r="W42" s="186"/>
      <c r="X42" s="186"/>
      <c r="Y42" s="186"/>
      <c r="Z42" s="187"/>
      <c r="AA42" s="139"/>
      <c r="AB42" s="140"/>
      <c r="AC42" s="140"/>
      <c r="AD42" s="141"/>
      <c r="AE42" s="220"/>
      <c r="AF42" s="221"/>
      <c r="AG42" s="222"/>
      <c r="AH42" s="222"/>
      <c r="AI42" s="222"/>
      <c r="AJ42" s="222"/>
      <c r="AK42" s="222"/>
      <c r="AL42" s="222"/>
      <c r="AM42" s="222"/>
      <c r="AN42" s="222"/>
      <c r="AO42" s="222"/>
      <c r="AP42" s="222"/>
      <c r="AQ42" s="222"/>
      <c r="AR42" s="222"/>
      <c r="AS42" s="222"/>
      <c r="AT42" s="222"/>
      <c r="AU42" s="222"/>
      <c r="AV42" s="222"/>
      <c r="AW42" s="222"/>
      <c r="AX42" s="222"/>
      <c r="AY42" s="223"/>
      <c r="AZ42" s="238"/>
      <c r="BA42" s="220"/>
      <c r="BB42" s="221"/>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228"/>
      <c r="BY42" s="3"/>
      <c r="CG42" s="22"/>
      <c r="CH42" s="22"/>
      <c r="CI42" s="22"/>
      <c r="CJ42" s="22"/>
      <c r="CK42" s="22"/>
      <c r="CL42" s="22"/>
      <c r="CM42" s="22"/>
    </row>
    <row r="43" spans="2:91" s="21" customFormat="1" ht="12" customHeight="1" thickBot="1" x14ac:dyDescent="0.25">
      <c r="B43" s="236"/>
      <c r="C43" s="237"/>
      <c r="D43" s="188" t="s">
        <v>60</v>
      </c>
      <c r="E43" s="189"/>
      <c r="F43" s="189"/>
      <c r="G43" s="189"/>
      <c r="H43" s="189"/>
      <c r="I43" s="189"/>
      <c r="J43" s="189"/>
      <c r="K43" s="189"/>
      <c r="L43" s="189"/>
      <c r="M43" s="189"/>
      <c r="N43" s="189"/>
      <c r="O43" s="189"/>
      <c r="P43" s="189"/>
      <c r="Q43" s="189"/>
      <c r="R43" s="189"/>
      <c r="S43" s="189"/>
      <c r="T43" s="189"/>
      <c r="U43" s="189"/>
      <c r="V43" s="189"/>
      <c r="W43" s="189"/>
      <c r="X43" s="189"/>
      <c r="Y43" s="189"/>
      <c r="Z43" s="190"/>
      <c r="AA43" s="142" t="s">
        <v>58</v>
      </c>
      <c r="AB43" s="143"/>
      <c r="AC43" s="143"/>
      <c r="AD43" s="144"/>
      <c r="AE43" s="220"/>
      <c r="AF43" s="224"/>
      <c r="AG43" s="225"/>
      <c r="AH43" s="225"/>
      <c r="AI43" s="225"/>
      <c r="AJ43" s="225"/>
      <c r="AK43" s="225"/>
      <c r="AL43" s="225"/>
      <c r="AM43" s="225"/>
      <c r="AN43" s="225"/>
      <c r="AO43" s="225"/>
      <c r="AP43" s="225"/>
      <c r="AQ43" s="225"/>
      <c r="AR43" s="225"/>
      <c r="AS43" s="225"/>
      <c r="AT43" s="225"/>
      <c r="AU43" s="225"/>
      <c r="AV43" s="225"/>
      <c r="AW43" s="225"/>
      <c r="AX43" s="225"/>
      <c r="AY43" s="226"/>
      <c r="AZ43" s="238"/>
      <c r="BA43" s="220"/>
      <c r="BB43" s="224"/>
      <c r="BC43" s="225"/>
      <c r="BD43" s="225"/>
      <c r="BE43" s="225"/>
      <c r="BF43" s="225"/>
      <c r="BG43" s="225"/>
      <c r="BH43" s="225"/>
      <c r="BI43" s="225"/>
      <c r="BJ43" s="225"/>
      <c r="BK43" s="225"/>
      <c r="BL43" s="225"/>
      <c r="BM43" s="225"/>
      <c r="BN43" s="225"/>
      <c r="BO43" s="225"/>
      <c r="BP43" s="225"/>
      <c r="BQ43" s="225"/>
      <c r="BR43" s="225"/>
      <c r="BS43" s="225"/>
      <c r="BT43" s="225"/>
      <c r="BU43" s="225"/>
      <c r="BV43" s="225"/>
      <c r="BW43" s="226"/>
      <c r="BX43" s="228"/>
      <c r="BY43" s="3"/>
      <c r="CG43" s="22"/>
      <c r="CH43" s="22"/>
      <c r="CI43" s="22"/>
      <c r="CJ43" s="22"/>
      <c r="CK43" s="22"/>
      <c r="CL43" s="22"/>
      <c r="CM43" s="22"/>
    </row>
    <row r="44" spans="2:91" s="21" customFormat="1" ht="4.5" customHeight="1" thickBot="1" x14ac:dyDescent="0.25">
      <c r="B44" s="245"/>
      <c r="C44" s="246"/>
      <c r="D44" s="191"/>
      <c r="E44" s="192"/>
      <c r="F44" s="192"/>
      <c r="G44" s="192"/>
      <c r="H44" s="192"/>
      <c r="I44" s="192"/>
      <c r="J44" s="192"/>
      <c r="K44" s="192"/>
      <c r="L44" s="192"/>
      <c r="M44" s="192"/>
      <c r="N44" s="192"/>
      <c r="O44" s="192"/>
      <c r="P44" s="192"/>
      <c r="Q44" s="192"/>
      <c r="R44" s="192"/>
      <c r="S44" s="192"/>
      <c r="T44" s="192"/>
      <c r="U44" s="192"/>
      <c r="V44" s="192"/>
      <c r="W44" s="192"/>
      <c r="X44" s="192"/>
      <c r="Y44" s="192"/>
      <c r="Z44" s="193"/>
      <c r="AA44" s="145"/>
      <c r="AB44" s="146"/>
      <c r="AC44" s="146"/>
      <c r="AD44" s="147"/>
      <c r="AE44" s="128"/>
      <c r="AF44" s="129"/>
      <c r="AG44" s="129"/>
      <c r="AH44" s="129"/>
      <c r="AI44" s="129"/>
      <c r="AJ44" s="129"/>
      <c r="AK44" s="129"/>
      <c r="AL44" s="129"/>
      <c r="AM44" s="129"/>
      <c r="AN44" s="129"/>
      <c r="AO44" s="129"/>
      <c r="AP44" s="129"/>
      <c r="AQ44" s="129"/>
      <c r="AR44" s="129"/>
      <c r="AS44" s="129"/>
      <c r="AT44" s="129"/>
      <c r="AU44" s="129"/>
      <c r="AV44" s="129"/>
      <c r="AW44" s="129"/>
      <c r="AX44" s="129"/>
      <c r="AY44" s="129"/>
      <c r="AZ44" s="247"/>
      <c r="BA44" s="128"/>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227"/>
      <c r="BY44" s="3"/>
      <c r="CG44" s="22"/>
      <c r="CH44" s="22"/>
      <c r="CI44" s="22"/>
      <c r="CJ44" s="22"/>
      <c r="CK44" s="22"/>
      <c r="CL44" s="22"/>
      <c r="CM44" s="22"/>
    </row>
    <row r="45" spans="2:91" s="21" customFormat="1" ht="14.25" customHeight="1" x14ac:dyDescent="0.2">
      <c r="B45" s="3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2"/>
      <c r="CH45" s="22"/>
      <c r="CI45" s="22"/>
      <c r="CJ45" s="22"/>
      <c r="CK45" s="22"/>
      <c r="CL45" s="22"/>
      <c r="CM45" s="22"/>
    </row>
    <row r="46" spans="2:91" s="21" customFormat="1" ht="14.25" customHeight="1" thickBot="1" x14ac:dyDescent="0.25">
      <c r="B46" s="148" t="s">
        <v>90</v>
      </c>
      <c r="C46" s="148"/>
      <c r="D46" s="148"/>
      <c r="E46" s="148"/>
      <c r="F46" s="148"/>
      <c r="G46" s="148"/>
      <c r="H46" s="148"/>
      <c r="I46" s="148"/>
      <c r="J46" s="148"/>
      <c r="K46" s="148"/>
      <c r="L46" s="148"/>
      <c r="M46" s="148"/>
      <c r="N46" s="148"/>
      <c r="O46" s="14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2"/>
      <c r="CH46" s="22"/>
      <c r="CI46" s="22"/>
      <c r="CJ46" s="22"/>
      <c r="CK46" s="22"/>
      <c r="CL46" s="22"/>
      <c r="CM46" s="22"/>
    </row>
    <row r="47" spans="2:91" s="21" customFormat="1" ht="15.75" customHeight="1" thickBot="1" x14ac:dyDescent="0.25">
      <c r="B47" s="280" t="s">
        <v>31</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2"/>
      <c r="BY47" s="3"/>
      <c r="CG47" s="22"/>
      <c r="CH47" s="22"/>
      <c r="CI47" s="22"/>
      <c r="CJ47" s="22"/>
      <c r="CK47" s="22"/>
      <c r="CL47" s="22"/>
      <c r="CM47" s="22"/>
    </row>
    <row r="48" spans="2:91" s="21" customFormat="1" ht="12.75" customHeight="1" x14ac:dyDescent="0.2">
      <c r="B48" s="287"/>
      <c r="C48" s="155"/>
      <c r="D48" s="197" t="s">
        <v>34</v>
      </c>
      <c r="E48" s="198"/>
      <c r="F48" s="198"/>
      <c r="G48" s="198"/>
      <c r="H48" s="198"/>
      <c r="I48" s="198"/>
      <c r="J48" s="198"/>
      <c r="K48" s="198"/>
      <c r="L48" s="198"/>
      <c r="M48" s="198"/>
      <c r="N48" s="198"/>
      <c r="O48" s="198"/>
      <c r="P48" s="198"/>
      <c r="Q48" s="198"/>
      <c r="R48" s="198"/>
      <c r="S48" s="198"/>
      <c r="T48" s="198"/>
      <c r="U48" s="198"/>
      <c r="V48" s="198"/>
      <c r="W48" s="198"/>
      <c r="X48" s="198"/>
      <c r="Y48" s="198"/>
      <c r="Z48" s="199"/>
      <c r="AA48" s="136"/>
      <c r="AB48" s="137"/>
      <c r="AC48" s="137"/>
      <c r="AD48" s="138"/>
      <c r="AE48" s="136" t="s">
        <v>1</v>
      </c>
      <c r="AF48" s="137"/>
      <c r="AG48" s="137"/>
      <c r="AH48" s="137"/>
      <c r="AI48" s="137"/>
      <c r="AJ48" s="137"/>
      <c r="AK48" s="137"/>
      <c r="AL48" s="137"/>
      <c r="AM48" s="137"/>
      <c r="AN48" s="137"/>
      <c r="AO48" s="137"/>
      <c r="AP48" s="137"/>
      <c r="AQ48" s="137"/>
      <c r="AR48" s="137"/>
      <c r="AS48" s="137"/>
      <c r="AT48" s="137"/>
      <c r="AU48" s="137"/>
      <c r="AV48" s="137"/>
      <c r="AW48" s="137"/>
      <c r="AX48" s="137"/>
      <c r="AY48" s="137"/>
      <c r="AZ48" s="138"/>
      <c r="BA48" s="256" t="s">
        <v>2</v>
      </c>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303"/>
      <c r="BY48" s="3"/>
      <c r="CG48" s="22"/>
      <c r="CH48" s="22"/>
      <c r="CI48" s="22"/>
      <c r="CJ48" s="22"/>
      <c r="CK48" s="22"/>
      <c r="CL48" s="22"/>
      <c r="CM48" s="22"/>
    </row>
    <row r="49" spans="2:91" s="21" customFormat="1" x14ac:dyDescent="0.2">
      <c r="B49" s="297" t="s">
        <v>3</v>
      </c>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4</v>
      </c>
      <c r="AB49" s="253"/>
      <c r="AC49" s="253"/>
      <c r="AD49" s="298"/>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304"/>
      <c r="BY49" s="3"/>
      <c r="CG49" s="22"/>
      <c r="CH49" s="22"/>
      <c r="CI49" s="22"/>
      <c r="CJ49" s="22"/>
      <c r="CK49" s="22"/>
      <c r="CL49" s="22"/>
      <c r="CM49" s="22"/>
    </row>
    <row r="50" spans="2:91" s="21" customFormat="1" x14ac:dyDescent="0.2">
      <c r="B50" s="297" t="s">
        <v>5</v>
      </c>
      <c r="C50" s="251"/>
      <c r="D50" s="200"/>
      <c r="E50" s="201"/>
      <c r="F50" s="201"/>
      <c r="G50" s="201"/>
      <c r="H50" s="201"/>
      <c r="I50" s="201"/>
      <c r="J50" s="201"/>
      <c r="K50" s="201"/>
      <c r="L50" s="201"/>
      <c r="M50" s="201"/>
      <c r="N50" s="201"/>
      <c r="O50" s="201"/>
      <c r="P50" s="201"/>
      <c r="Q50" s="201"/>
      <c r="R50" s="201"/>
      <c r="S50" s="201"/>
      <c r="T50" s="201"/>
      <c r="U50" s="201"/>
      <c r="V50" s="201"/>
      <c r="W50" s="201"/>
      <c r="X50" s="201"/>
      <c r="Y50" s="201"/>
      <c r="Z50" s="202"/>
      <c r="AA50" s="252" t="s">
        <v>6</v>
      </c>
      <c r="AB50" s="253"/>
      <c r="AC50" s="253"/>
      <c r="AD50" s="298"/>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59"/>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304"/>
      <c r="BY50" s="3"/>
      <c r="CG50" s="22"/>
      <c r="CH50" s="22"/>
      <c r="CI50" s="22"/>
      <c r="CJ50" s="22"/>
      <c r="CK50" s="22"/>
      <c r="CL50" s="22"/>
      <c r="CM50" s="22"/>
    </row>
    <row r="51" spans="2:91" s="21" customFormat="1" x14ac:dyDescent="0.2">
      <c r="B51" s="299" t="s">
        <v>7</v>
      </c>
      <c r="C51" s="255"/>
      <c r="D51" s="204" t="s">
        <v>8</v>
      </c>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9</v>
      </c>
      <c r="AB51" s="140"/>
      <c r="AC51" s="140"/>
      <c r="AD51" s="141"/>
      <c r="AE51" s="194"/>
      <c r="AF51" s="195"/>
      <c r="AG51" s="195"/>
      <c r="AH51" s="195"/>
      <c r="AI51" s="195"/>
      <c r="AJ51" s="195"/>
      <c r="AK51" s="195"/>
      <c r="AL51" s="195"/>
      <c r="AM51" s="195"/>
      <c r="AN51" s="195"/>
      <c r="AO51" s="195"/>
      <c r="AP51" s="195"/>
      <c r="AQ51" s="195"/>
      <c r="AR51" s="195"/>
      <c r="AS51" s="195"/>
      <c r="AT51" s="195"/>
      <c r="AU51" s="195"/>
      <c r="AV51" s="195"/>
      <c r="AW51" s="195"/>
      <c r="AX51" s="195"/>
      <c r="AY51" s="195"/>
      <c r="AZ51" s="196"/>
      <c r="BA51" s="262"/>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305"/>
      <c r="BY51" s="3"/>
      <c r="CG51" s="22"/>
      <c r="CH51" s="22"/>
      <c r="CI51" s="22"/>
      <c r="CJ51" s="22"/>
      <c r="CK51" s="22"/>
      <c r="CL51" s="22"/>
      <c r="CM51" s="22"/>
    </row>
    <row r="52" spans="2:91" s="21" customFormat="1" x14ac:dyDescent="0.2">
      <c r="B52" s="299"/>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300" t="s">
        <v>13</v>
      </c>
      <c r="AF52" s="301"/>
      <c r="AG52" s="301"/>
      <c r="AH52" s="301"/>
      <c r="AI52" s="301"/>
      <c r="AJ52" s="301"/>
      <c r="AK52" s="301"/>
      <c r="AL52" s="301"/>
      <c r="AM52" s="301"/>
      <c r="AN52" s="301"/>
      <c r="AO52" s="301"/>
      <c r="AP52" s="301"/>
      <c r="AQ52" s="301"/>
      <c r="AR52" s="301"/>
      <c r="AS52" s="301"/>
      <c r="AT52" s="301"/>
      <c r="AU52" s="301"/>
      <c r="AV52" s="301"/>
      <c r="AW52" s="301"/>
      <c r="AX52" s="301"/>
      <c r="AY52" s="301"/>
      <c r="AZ52" s="302"/>
      <c r="BA52" s="300" t="s">
        <v>14</v>
      </c>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2"/>
      <c r="BY52" s="3"/>
      <c r="CG52" s="22"/>
      <c r="CH52" s="22"/>
      <c r="CI52" s="22"/>
      <c r="CJ52" s="22"/>
      <c r="CK52" s="22"/>
      <c r="CL52" s="22"/>
      <c r="CM52" s="22"/>
    </row>
    <row r="53" spans="2:91" s="21" customFormat="1" ht="13.5" thickBot="1" x14ac:dyDescent="0.25">
      <c r="B53" s="299"/>
      <c r="C53" s="255"/>
      <c r="D53" s="204"/>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1"/>
      <c r="BA53" s="139"/>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1"/>
      <c r="BY53" s="3"/>
      <c r="CG53" s="22"/>
      <c r="CH53" s="22"/>
      <c r="CI53" s="22"/>
      <c r="CJ53" s="22"/>
      <c r="CK53" s="22"/>
      <c r="CL53" s="22"/>
      <c r="CM53" s="22"/>
    </row>
    <row r="54" spans="2:91" s="21" customFormat="1" ht="4.5" customHeight="1" thickBot="1" x14ac:dyDescent="0.25">
      <c r="B54" s="154" t="s">
        <v>27</v>
      </c>
      <c r="C54" s="155"/>
      <c r="D54" s="130" t="s">
        <v>26</v>
      </c>
      <c r="E54" s="131"/>
      <c r="F54" s="131"/>
      <c r="G54" s="131"/>
      <c r="H54" s="131"/>
      <c r="I54" s="131"/>
      <c r="J54" s="131"/>
      <c r="K54" s="131"/>
      <c r="L54" s="131"/>
      <c r="M54" s="131"/>
      <c r="N54" s="131"/>
      <c r="O54" s="131"/>
      <c r="P54" s="131"/>
      <c r="Q54" s="131"/>
      <c r="R54" s="131"/>
      <c r="S54" s="131"/>
      <c r="T54" s="131"/>
      <c r="U54" s="131"/>
      <c r="V54" s="131"/>
      <c r="W54" s="131"/>
      <c r="X54" s="131"/>
      <c r="Y54" s="131"/>
      <c r="Z54" s="132"/>
      <c r="AA54" s="136" t="s">
        <v>25</v>
      </c>
      <c r="AB54" s="137"/>
      <c r="AC54" s="137"/>
      <c r="AD54" s="138"/>
      <c r="AE54" s="170"/>
      <c r="AF54" s="171"/>
      <c r="AG54" s="171"/>
      <c r="AH54" s="171"/>
      <c r="AI54" s="171"/>
      <c r="AJ54" s="171"/>
      <c r="AK54" s="171"/>
      <c r="AL54" s="171"/>
      <c r="AM54" s="171"/>
      <c r="AN54" s="171"/>
      <c r="AO54" s="171"/>
      <c r="AP54" s="171"/>
      <c r="AQ54" s="171"/>
      <c r="AR54" s="171"/>
      <c r="AS54" s="171"/>
      <c r="AT54" s="171"/>
      <c r="AU54" s="171"/>
      <c r="AV54" s="171"/>
      <c r="AW54" s="171"/>
      <c r="AX54" s="171"/>
      <c r="AY54" s="171"/>
      <c r="AZ54" s="172"/>
      <c r="BA54" s="170"/>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3"/>
      <c r="BY54" s="3"/>
      <c r="CG54" s="22"/>
      <c r="CH54" s="22"/>
      <c r="CI54" s="22"/>
      <c r="CJ54" s="22"/>
      <c r="CK54" s="22"/>
      <c r="CL54" s="22"/>
      <c r="CM54" s="22"/>
    </row>
    <row r="55" spans="2:91" s="21" customFormat="1" ht="12" customHeight="1" x14ac:dyDescent="0.2">
      <c r="B55" s="156"/>
      <c r="C55" s="157"/>
      <c r="D55" s="133"/>
      <c r="E55" s="134"/>
      <c r="F55" s="134"/>
      <c r="G55" s="134"/>
      <c r="H55" s="134"/>
      <c r="I55" s="134"/>
      <c r="J55" s="134"/>
      <c r="K55" s="134"/>
      <c r="L55" s="134"/>
      <c r="M55" s="134"/>
      <c r="N55" s="134"/>
      <c r="O55" s="134"/>
      <c r="P55" s="134"/>
      <c r="Q55" s="134"/>
      <c r="R55" s="134"/>
      <c r="S55" s="134"/>
      <c r="T55" s="134"/>
      <c r="U55" s="134"/>
      <c r="V55" s="134"/>
      <c r="W55" s="134"/>
      <c r="X55" s="134"/>
      <c r="Y55" s="134"/>
      <c r="Z55" s="135"/>
      <c r="AA55" s="139"/>
      <c r="AB55" s="140"/>
      <c r="AC55" s="140"/>
      <c r="AD55" s="141"/>
      <c r="AE55" s="220"/>
      <c r="AF55" s="221"/>
      <c r="AG55" s="222"/>
      <c r="AH55" s="222"/>
      <c r="AI55" s="222"/>
      <c r="AJ55" s="222"/>
      <c r="AK55" s="222"/>
      <c r="AL55" s="222"/>
      <c r="AM55" s="222"/>
      <c r="AN55" s="222"/>
      <c r="AO55" s="222"/>
      <c r="AP55" s="222"/>
      <c r="AQ55" s="222"/>
      <c r="AR55" s="222"/>
      <c r="AS55" s="222"/>
      <c r="AT55" s="222"/>
      <c r="AU55" s="222"/>
      <c r="AV55" s="222"/>
      <c r="AW55" s="222"/>
      <c r="AX55" s="222"/>
      <c r="AY55" s="223"/>
      <c r="AZ55" s="238"/>
      <c r="BA55" s="220"/>
      <c r="BB55" s="221"/>
      <c r="BC55" s="222"/>
      <c r="BD55" s="222"/>
      <c r="BE55" s="222"/>
      <c r="BF55" s="222"/>
      <c r="BG55" s="222"/>
      <c r="BH55" s="222"/>
      <c r="BI55" s="222"/>
      <c r="BJ55" s="222"/>
      <c r="BK55" s="222"/>
      <c r="BL55" s="222"/>
      <c r="BM55" s="222"/>
      <c r="BN55" s="222"/>
      <c r="BO55" s="222"/>
      <c r="BP55" s="222"/>
      <c r="BQ55" s="222"/>
      <c r="BR55" s="222"/>
      <c r="BS55" s="222"/>
      <c r="BT55" s="222"/>
      <c r="BU55" s="222"/>
      <c r="BV55" s="222"/>
      <c r="BW55" s="223"/>
      <c r="BX55" s="228"/>
      <c r="BY55" s="3"/>
      <c r="CG55" s="22"/>
      <c r="CH55" s="22"/>
      <c r="CI55" s="22"/>
      <c r="CJ55" s="22"/>
      <c r="CK55" s="22"/>
      <c r="CL55" s="22"/>
      <c r="CM55" s="22"/>
    </row>
    <row r="56" spans="2:91" s="21" customFormat="1" ht="12" customHeight="1" thickBot="1" x14ac:dyDescent="0.25">
      <c r="B56" s="158" t="s">
        <v>72</v>
      </c>
      <c r="C56" s="159"/>
      <c r="D56" s="174" t="s">
        <v>68</v>
      </c>
      <c r="E56" s="175"/>
      <c r="F56" s="175"/>
      <c r="G56" s="175"/>
      <c r="H56" s="175"/>
      <c r="I56" s="175"/>
      <c r="J56" s="175"/>
      <c r="K56" s="175"/>
      <c r="L56" s="175"/>
      <c r="M56" s="175"/>
      <c r="N56" s="175"/>
      <c r="O56" s="175"/>
      <c r="P56" s="175"/>
      <c r="Q56" s="175"/>
      <c r="R56" s="175"/>
      <c r="S56" s="175"/>
      <c r="T56" s="175"/>
      <c r="U56" s="175"/>
      <c r="V56" s="175"/>
      <c r="W56" s="175"/>
      <c r="X56" s="175"/>
      <c r="Y56" s="175"/>
      <c r="Z56" s="176"/>
      <c r="AA56" s="142" t="s">
        <v>67</v>
      </c>
      <c r="AB56" s="143"/>
      <c r="AC56" s="143"/>
      <c r="AD56" s="144"/>
      <c r="AE56" s="220"/>
      <c r="AF56" s="224"/>
      <c r="AG56" s="225"/>
      <c r="AH56" s="225"/>
      <c r="AI56" s="225"/>
      <c r="AJ56" s="225"/>
      <c r="AK56" s="225"/>
      <c r="AL56" s="225"/>
      <c r="AM56" s="225"/>
      <c r="AN56" s="225"/>
      <c r="AO56" s="225"/>
      <c r="AP56" s="225"/>
      <c r="AQ56" s="225"/>
      <c r="AR56" s="225"/>
      <c r="AS56" s="225"/>
      <c r="AT56" s="225"/>
      <c r="AU56" s="225"/>
      <c r="AV56" s="225"/>
      <c r="AW56" s="225"/>
      <c r="AX56" s="225"/>
      <c r="AY56" s="226"/>
      <c r="AZ56" s="238"/>
      <c r="BA56" s="220"/>
      <c r="BB56" s="224"/>
      <c r="BC56" s="225"/>
      <c r="BD56" s="225"/>
      <c r="BE56" s="225"/>
      <c r="BF56" s="225"/>
      <c r="BG56" s="225"/>
      <c r="BH56" s="225"/>
      <c r="BI56" s="225"/>
      <c r="BJ56" s="225"/>
      <c r="BK56" s="225"/>
      <c r="BL56" s="225"/>
      <c r="BM56" s="225"/>
      <c r="BN56" s="225"/>
      <c r="BO56" s="225"/>
      <c r="BP56" s="225"/>
      <c r="BQ56" s="225"/>
      <c r="BR56" s="225"/>
      <c r="BS56" s="225"/>
      <c r="BT56" s="225"/>
      <c r="BU56" s="225"/>
      <c r="BV56" s="225"/>
      <c r="BW56" s="226"/>
      <c r="BX56" s="228"/>
      <c r="BY56" s="3"/>
      <c r="CG56" s="22"/>
      <c r="CH56" s="22"/>
      <c r="CI56" s="22"/>
      <c r="CJ56" s="22"/>
      <c r="CK56" s="22"/>
      <c r="CL56" s="22"/>
      <c r="CM56" s="22"/>
    </row>
    <row r="57" spans="2:91" s="21" customFormat="1" ht="4.5" customHeight="1" thickBot="1" x14ac:dyDescent="0.25">
      <c r="B57" s="160"/>
      <c r="C57" s="161"/>
      <c r="D57" s="177"/>
      <c r="E57" s="178"/>
      <c r="F57" s="178"/>
      <c r="G57" s="178"/>
      <c r="H57" s="178"/>
      <c r="I57" s="178"/>
      <c r="J57" s="178"/>
      <c r="K57" s="178"/>
      <c r="L57" s="178"/>
      <c r="M57" s="178"/>
      <c r="N57" s="178"/>
      <c r="O57" s="178"/>
      <c r="P57" s="178"/>
      <c r="Q57" s="178"/>
      <c r="R57" s="178"/>
      <c r="S57" s="178"/>
      <c r="T57" s="178"/>
      <c r="U57" s="178"/>
      <c r="V57" s="178"/>
      <c r="W57" s="178"/>
      <c r="X57" s="178"/>
      <c r="Y57" s="178"/>
      <c r="Z57" s="179"/>
      <c r="AA57" s="145"/>
      <c r="AB57" s="146"/>
      <c r="AC57" s="146"/>
      <c r="AD57" s="147"/>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247"/>
      <c r="BA57" s="128"/>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227"/>
      <c r="BY57" s="3"/>
      <c r="CG57" s="22"/>
      <c r="CH57" s="22"/>
      <c r="CI57" s="22"/>
      <c r="CJ57" s="22"/>
      <c r="CK57" s="22"/>
      <c r="CL57" s="22"/>
      <c r="CM57" s="22"/>
    </row>
    <row r="58" spans="2:91" s="21" customFormat="1" ht="4.5" customHeight="1" thickBot="1" x14ac:dyDescent="0.25">
      <c r="B58" s="154" t="s">
        <v>29</v>
      </c>
      <c r="C58" s="155"/>
      <c r="D58" s="130" t="s">
        <v>28</v>
      </c>
      <c r="E58" s="131"/>
      <c r="F58" s="131"/>
      <c r="G58" s="131"/>
      <c r="H58" s="131"/>
      <c r="I58" s="131"/>
      <c r="J58" s="131"/>
      <c r="K58" s="131"/>
      <c r="L58" s="131"/>
      <c r="M58" s="131"/>
      <c r="N58" s="131"/>
      <c r="O58" s="131"/>
      <c r="P58" s="131"/>
      <c r="Q58" s="131"/>
      <c r="R58" s="131"/>
      <c r="S58" s="131"/>
      <c r="T58" s="131"/>
      <c r="U58" s="131"/>
      <c r="V58" s="131"/>
      <c r="W58" s="131"/>
      <c r="X58" s="131"/>
      <c r="Y58" s="131"/>
      <c r="Z58" s="132"/>
      <c r="AA58" s="136" t="s">
        <v>30</v>
      </c>
      <c r="AB58" s="137"/>
      <c r="AC58" s="137"/>
      <c r="AD58" s="138"/>
      <c r="AE58" s="170"/>
      <c r="AF58" s="171"/>
      <c r="AG58" s="171"/>
      <c r="AH58" s="171"/>
      <c r="AI58" s="171"/>
      <c r="AJ58" s="171"/>
      <c r="AK58" s="171"/>
      <c r="AL58" s="171"/>
      <c r="AM58" s="171"/>
      <c r="AN58" s="171"/>
      <c r="AO58" s="171"/>
      <c r="AP58" s="171"/>
      <c r="AQ58" s="171"/>
      <c r="AR58" s="171"/>
      <c r="AS58" s="171"/>
      <c r="AT58" s="171"/>
      <c r="AU58" s="171"/>
      <c r="AV58" s="171"/>
      <c r="AW58" s="171"/>
      <c r="AX58" s="171"/>
      <c r="AY58" s="171"/>
      <c r="AZ58" s="172"/>
      <c r="BA58" s="170"/>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3"/>
      <c r="BY58" s="3"/>
      <c r="CG58" s="22"/>
      <c r="CH58" s="22"/>
      <c r="CI58" s="22"/>
      <c r="CJ58" s="22"/>
      <c r="CK58" s="22"/>
      <c r="CL58" s="22"/>
      <c r="CM58" s="22"/>
    </row>
    <row r="59" spans="2:91" s="21" customFormat="1" ht="12" customHeight="1" x14ac:dyDescent="0.2">
      <c r="B59" s="156"/>
      <c r="C59" s="157"/>
      <c r="D59" s="133"/>
      <c r="E59" s="134"/>
      <c r="F59" s="134"/>
      <c r="G59" s="134"/>
      <c r="H59" s="134"/>
      <c r="I59" s="134"/>
      <c r="J59" s="134"/>
      <c r="K59" s="134"/>
      <c r="L59" s="134"/>
      <c r="M59" s="134"/>
      <c r="N59" s="134"/>
      <c r="O59" s="134"/>
      <c r="P59" s="134"/>
      <c r="Q59" s="134"/>
      <c r="R59" s="134"/>
      <c r="S59" s="134"/>
      <c r="T59" s="134"/>
      <c r="U59" s="134"/>
      <c r="V59" s="134"/>
      <c r="W59" s="134"/>
      <c r="X59" s="134"/>
      <c r="Y59" s="134"/>
      <c r="Z59" s="135"/>
      <c r="AA59" s="139"/>
      <c r="AB59" s="140"/>
      <c r="AC59" s="140"/>
      <c r="AD59" s="141"/>
      <c r="AE59" s="220"/>
      <c r="AF59" s="221"/>
      <c r="AG59" s="222"/>
      <c r="AH59" s="222"/>
      <c r="AI59" s="222"/>
      <c r="AJ59" s="222"/>
      <c r="AK59" s="222"/>
      <c r="AL59" s="222"/>
      <c r="AM59" s="222"/>
      <c r="AN59" s="222"/>
      <c r="AO59" s="222"/>
      <c r="AP59" s="222"/>
      <c r="AQ59" s="222"/>
      <c r="AR59" s="222"/>
      <c r="AS59" s="222"/>
      <c r="AT59" s="222"/>
      <c r="AU59" s="222"/>
      <c r="AV59" s="222"/>
      <c r="AW59" s="222"/>
      <c r="AX59" s="222"/>
      <c r="AY59" s="223"/>
      <c r="AZ59" s="238"/>
      <c r="BA59" s="220"/>
      <c r="BB59" s="221"/>
      <c r="BC59" s="222"/>
      <c r="BD59" s="222"/>
      <c r="BE59" s="222"/>
      <c r="BF59" s="222"/>
      <c r="BG59" s="222"/>
      <c r="BH59" s="222"/>
      <c r="BI59" s="222"/>
      <c r="BJ59" s="222"/>
      <c r="BK59" s="222"/>
      <c r="BL59" s="222"/>
      <c r="BM59" s="222"/>
      <c r="BN59" s="222"/>
      <c r="BO59" s="222"/>
      <c r="BP59" s="222"/>
      <c r="BQ59" s="222"/>
      <c r="BR59" s="222"/>
      <c r="BS59" s="222"/>
      <c r="BT59" s="222"/>
      <c r="BU59" s="222"/>
      <c r="BV59" s="222"/>
      <c r="BW59" s="223"/>
      <c r="BX59" s="228"/>
      <c r="BY59" s="3"/>
      <c r="CG59" s="22"/>
      <c r="CH59" s="22"/>
      <c r="CI59" s="22"/>
      <c r="CJ59" s="22"/>
      <c r="CK59" s="22"/>
      <c r="CL59" s="22"/>
      <c r="CM59" s="22"/>
    </row>
    <row r="60" spans="2:91" s="21" customFormat="1" ht="12" customHeight="1" thickBot="1" x14ac:dyDescent="0.25">
      <c r="B60" s="158" t="s">
        <v>69</v>
      </c>
      <c r="C60" s="159"/>
      <c r="D60" s="174" t="s">
        <v>70</v>
      </c>
      <c r="E60" s="175"/>
      <c r="F60" s="175"/>
      <c r="G60" s="175"/>
      <c r="H60" s="175"/>
      <c r="I60" s="175"/>
      <c r="J60" s="175"/>
      <c r="K60" s="175"/>
      <c r="L60" s="175"/>
      <c r="M60" s="175"/>
      <c r="N60" s="175"/>
      <c r="O60" s="175"/>
      <c r="P60" s="175"/>
      <c r="Q60" s="175"/>
      <c r="R60" s="175"/>
      <c r="S60" s="175"/>
      <c r="T60" s="175"/>
      <c r="U60" s="175"/>
      <c r="V60" s="175"/>
      <c r="W60" s="175"/>
      <c r="X60" s="175"/>
      <c r="Y60" s="175"/>
      <c r="Z60" s="176"/>
      <c r="AA60" s="142" t="s">
        <v>71</v>
      </c>
      <c r="AB60" s="143"/>
      <c r="AC60" s="143"/>
      <c r="AD60" s="144"/>
      <c r="AE60" s="220"/>
      <c r="AF60" s="224"/>
      <c r="AG60" s="225"/>
      <c r="AH60" s="225"/>
      <c r="AI60" s="225"/>
      <c r="AJ60" s="225"/>
      <c r="AK60" s="225"/>
      <c r="AL60" s="225"/>
      <c r="AM60" s="225"/>
      <c r="AN60" s="225"/>
      <c r="AO60" s="225"/>
      <c r="AP60" s="225"/>
      <c r="AQ60" s="225"/>
      <c r="AR60" s="225"/>
      <c r="AS60" s="225"/>
      <c r="AT60" s="225"/>
      <c r="AU60" s="225"/>
      <c r="AV60" s="225"/>
      <c r="AW60" s="225"/>
      <c r="AX60" s="225"/>
      <c r="AY60" s="226"/>
      <c r="AZ60" s="238"/>
      <c r="BA60" s="220"/>
      <c r="BB60" s="224"/>
      <c r="BC60" s="225"/>
      <c r="BD60" s="225"/>
      <c r="BE60" s="225"/>
      <c r="BF60" s="225"/>
      <c r="BG60" s="225"/>
      <c r="BH60" s="225"/>
      <c r="BI60" s="225"/>
      <c r="BJ60" s="225"/>
      <c r="BK60" s="225"/>
      <c r="BL60" s="225"/>
      <c r="BM60" s="225"/>
      <c r="BN60" s="225"/>
      <c r="BO60" s="225"/>
      <c r="BP60" s="225"/>
      <c r="BQ60" s="225"/>
      <c r="BR60" s="225"/>
      <c r="BS60" s="225"/>
      <c r="BT60" s="225"/>
      <c r="BU60" s="225"/>
      <c r="BV60" s="225"/>
      <c r="BW60" s="226"/>
      <c r="BX60" s="228"/>
      <c r="BY60" s="3"/>
      <c r="CG60" s="22"/>
      <c r="CH60" s="22"/>
      <c r="CI60" s="22"/>
      <c r="CJ60" s="22"/>
      <c r="CK60" s="22"/>
      <c r="CL60" s="22"/>
      <c r="CM60" s="22"/>
    </row>
    <row r="61" spans="2:91" s="21" customFormat="1" ht="4.5" customHeight="1" thickBot="1" x14ac:dyDescent="0.25">
      <c r="B61" s="160"/>
      <c r="C61" s="161"/>
      <c r="D61" s="177"/>
      <c r="E61" s="178"/>
      <c r="F61" s="178"/>
      <c r="G61" s="178"/>
      <c r="H61" s="178"/>
      <c r="I61" s="178"/>
      <c r="J61" s="178"/>
      <c r="K61" s="178"/>
      <c r="L61" s="178"/>
      <c r="M61" s="178"/>
      <c r="N61" s="178"/>
      <c r="O61" s="178"/>
      <c r="P61" s="178"/>
      <c r="Q61" s="178"/>
      <c r="R61" s="178"/>
      <c r="S61" s="178"/>
      <c r="T61" s="178"/>
      <c r="U61" s="178"/>
      <c r="V61" s="178"/>
      <c r="W61" s="178"/>
      <c r="X61" s="178"/>
      <c r="Y61" s="178"/>
      <c r="Z61" s="179"/>
      <c r="AA61" s="145"/>
      <c r="AB61" s="146"/>
      <c r="AC61" s="146"/>
      <c r="AD61" s="147"/>
      <c r="AE61" s="128"/>
      <c r="AF61" s="129"/>
      <c r="AG61" s="129"/>
      <c r="AH61" s="129"/>
      <c r="AI61" s="129"/>
      <c r="AJ61" s="129"/>
      <c r="AK61" s="129"/>
      <c r="AL61" s="129"/>
      <c r="AM61" s="129"/>
      <c r="AN61" s="129"/>
      <c r="AO61" s="129"/>
      <c r="AP61" s="129"/>
      <c r="AQ61" s="129"/>
      <c r="AR61" s="129"/>
      <c r="AS61" s="129"/>
      <c r="AT61" s="129"/>
      <c r="AU61" s="129"/>
      <c r="AV61" s="129"/>
      <c r="AW61" s="129"/>
      <c r="AX61" s="129"/>
      <c r="AY61" s="129"/>
      <c r="AZ61" s="247"/>
      <c r="BA61" s="128"/>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227"/>
      <c r="BY61" s="3"/>
      <c r="CG61" s="22"/>
      <c r="CH61" s="22"/>
      <c r="CI61" s="22"/>
      <c r="CJ61" s="22"/>
      <c r="CK61" s="22"/>
      <c r="CL61" s="22"/>
      <c r="CM61" s="22"/>
    </row>
    <row r="62" spans="2:91" s="21" customFormat="1" ht="4.5" customHeight="1" thickBot="1" x14ac:dyDescent="0.25">
      <c r="B62" s="154" t="s">
        <v>74</v>
      </c>
      <c r="C62" s="155"/>
      <c r="D62" s="271" t="s">
        <v>76</v>
      </c>
      <c r="E62" s="272"/>
      <c r="F62" s="272"/>
      <c r="G62" s="272"/>
      <c r="H62" s="272"/>
      <c r="I62" s="272"/>
      <c r="J62" s="272"/>
      <c r="K62" s="272"/>
      <c r="L62" s="272"/>
      <c r="M62" s="272"/>
      <c r="N62" s="272"/>
      <c r="O62" s="272"/>
      <c r="P62" s="272"/>
      <c r="Q62" s="272"/>
      <c r="R62" s="272"/>
      <c r="S62" s="272"/>
      <c r="T62" s="272"/>
      <c r="U62" s="272"/>
      <c r="V62" s="272"/>
      <c r="W62" s="272"/>
      <c r="X62" s="272"/>
      <c r="Y62" s="272"/>
      <c r="Z62" s="273"/>
      <c r="AA62" s="136" t="s">
        <v>20</v>
      </c>
      <c r="AB62" s="137"/>
      <c r="AC62" s="137"/>
      <c r="AD62" s="138"/>
      <c r="AE62" s="170"/>
      <c r="AF62" s="171"/>
      <c r="AG62" s="171"/>
      <c r="AH62" s="171"/>
      <c r="AI62" s="171"/>
      <c r="AJ62" s="171"/>
      <c r="AK62" s="171"/>
      <c r="AL62" s="171"/>
      <c r="AM62" s="171"/>
      <c r="AN62" s="171"/>
      <c r="AO62" s="171"/>
      <c r="AP62" s="171"/>
      <c r="AQ62" s="171"/>
      <c r="AR62" s="171"/>
      <c r="AS62" s="171"/>
      <c r="AT62" s="171"/>
      <c r="AU62" s="171"/>
      <c r="AV62" s="171"/>
      <c r="AW62" s="171"/>
      <c r="AX62" s="171"/>
      <c r="AY62" s="171"/>
      <c r="AZ62" s="172"/>
      <c r="BA62" s="170"/>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3"/>
      <c r="BY62" s="3"/>
      <c r="CG62" s="22"/>
      <c r="CH62" s="22"/>
      <c r="CI62" s="22"/>
      <c r="CJ62" s="22"/>
      <c r="CK62" s="22"/>
      <c r="CL62" s="22"/>
      <c r="CM62" s="22"/>
    </row>
    <row r="63" spans="2:91" s="21" customFormat="1" ht="12" customHeight="1" x14ac:dyDescent="0.2">
      <c r="B63" s="156"/>
      <c r="C63" s="157"/>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39"/>
      <c r="AB63" s="140"/>
      <c r="AC63" s="140"/>
      <c r="AD63" s="141"/>
      <c r="AE63" s="220"/>
      <c r="AF63" s="221"/>
      <c r="AG63" s="222"/>
      <c r="AH63" s="222"/>
      <c r="AI63" s="222"/>
      <c r="AJ63" s="222"/>
      <c r="AK63" s="222"/>
      <c r="AL63" s="222"/>
      <c r="AM63" s="222"/>
      <c r="AN63" s="222"/>
      <c r="AO63" s="222"/>
      <c r="AP63" s="222"/>
      <c r="AQ63" s="222"/>
      <c r="AR63" s="222"/>
      <c r="AS63" s="222"/>
      <c r="AT63" s="222"/>
      <c r="AU63" s="222"/>
      <c r="AV63" s="222"/>
      <c r="AW63" s="222"/>
      <c r="AX63" s="222"/>
      <c r="AY63" s="223"/>
      <c r="AZ63" s="238"/>
      <c r="BA63" s="220"/>
      <c r="BB63" s="221"/>
      <c r="BC63" s="222"/>
      <c r="BD63" s="222"/>
      <c r="BE63" s="222"/>
      <c r="BF63" s="222"/>
      <c r="BG63" s="222"/>
      <c r="BH63" s="222"/>
      <c r="BI63" s="222"/>
      <c r="BJ63" s="222"/>
      <c r="BK63" s="222"/>
      <c r="BL63" s="222"/>
      <c r="BM63" s="222"/>
      <c r="BN63" s="222"/>
      <c r="BO63" s="222"/>
      <c r="BP63" s="222"/>
      <c r="BQ63" s="222"/>
      <c r="BR63" s="222"/>
      <c r="BS63" s="222"/>
      <c r="BT63" s="222"/>
      <c r="BU63" s="222"/>
      <c r="BV63" s="222"/>
      <c r="BW63" s="223"/>
      <c r="BX63" s="228"/>
      <c r="BY63" s="3"/>
      <c r="CG63" s="22"/>
      <c r="CH63" s="22"/>
      <c r="CI63" s="22"/>
      <c r="CJ63" s="22"/>
      <c r="CK63" s="22"/>
      <c r="CL63" s="22"/>
      <c r="CM63" s="22"/>
    </row>
    <row r="64" spans="2:91" s="21" customFormat="1" ht="12" customHeight="1" thickBot="1" x14ac:dyDescent="0.25">
      <c r="B64" s="158" t="s">
        <v>75</v>
      </c>
      <c r="C64" s="159"/>
      <c r="D64" s="274"/>
      <c r="E64" s="275"/>
      <c r="F64" s="275"/>
      <c r="G64" s="275"/>
      <c r="H64" s="275"/>
      <c r="I64" s="275"/>
      <c r="J64" s="275"/>
      <c r="K64" s="275"/>
      <c r="L64" s="275"/>
      <c r="M64" s="275"/>
      <c r="N64" s="275"/>
      <c r="O64" s="275"/>
      <c r="P64" s="275"/>
      <c r="Q64" s="275"/>
      <c r="R64" s="275"/>
      <c r="S64" s="275"/>
      <c r="T64" s="275"/>
      <c r="U64" s="275"/>
      <c r="V64" s="275"/>
      <c r="W64" s="275"/>
      <c r="X64" s="275"/>
      <c r="Y64" s="275"/>
      <c r="Z64" s="276"/>
      <c r="AA64" s="142" t="s">
        <v>73</v>
      </c>
      <c r="AB64" s="143"/>
      <c r="AC64" s="143"/>
      <c r="AD64" s="144"/>
      <c r="AE64" s="220"/>
      <c r="AF64" s="224"/>
      <c r="AG64" s="225"/>
      <c r="AH64" s="225"/>
      <c r="AI64" s="225"/>
      <c r="AJ64" s="225"/>
      <c r="AK64" s="225"/>
      <c r="AL64" s="225"/>
      <c r="AM64" s="225"/>
      <c r="AN64" s="225"/>
      <c r="AO64" s="225"/>
      <c r="AP64" s="225"/>
      <c r="AQ64" s="225"/>
      <c r="AR64" s="225"/>
      <c r="AS64" s="225"/>
      <c r="AT64" s="225"/>
      <c r="AU64" s="225"/>
      <c r="AV64" s="225"/>
      <c r="AW64" s="225"/>
      <c r="AX64" s="225"/>
      <c r="AY64" s="226"/>
      <c r="AZ64" s="238"/>
      <c r="BA64" s="220"/>
      <c r="BB64" s="224"/>
      <c r="BC64" s="225"/>
      <c r="BD64" s="225"/>
      <c r="BE64" s="225"/>
      <c r="BF64" s="225"/>
      <c r="BG64" s="225"/>
      <c r="BH64" s="225"/>
      <c r="BI64" s="225"/>
      <c r="BJ64" s="225"/>
      <c r="BK64" s="225"/>
      <c r="BL64" s="225"/>
      <c r="BM64" s="225"/>
      <c r="BN64" s="225"/>
      <c r="BO64" s="225"/>
      <c r="BP64" s="225"/>
      <c r="BQ64" s="225"/>
      <c r="BR64" s="225"/>
      <c r="BS64" s="225"/>
      <c r="BT64" s="225"/>
      <c r="BU64" s="225"/>
      <c r="BV64" s="225"/>
      <c r="BW64" s="226"/>
      <c r="BX64" s="228"/>
      <c r="BY64" s="3"/>
      <c r="CG64" s="22"/>
      <c r="CH64" s="22"/>
      <c r="CI64" s="22"/>
      <c r="CJ64" s="22"/>
      <c r="CK64" s="22"/>
      <c r="CL64" s="22"/>
      <c r="CM64" s="22"/>
    </row>
    <row r="65" spans="2:91" s="21" customFormat="1" ht="4.5" customHeight="1" thickBot="1" x14ac:dyDescent="0.25">
      <c r="B65" s="160"/>
      <c r="C65" s="161"/>
      <c r="D65" s="277"/>
      <c r="E65" s="278"/>
      <c r="F65" s="278"/>
      <c r="G65" s="278"/>
      <c r="H65" s="278"/>
      <c r="I65" s="278"/>
      <c r="J65" s="278"/>
      <c r="K65" s="278"/>
      <c r="L65" s="278"/>
      <c r="M65" s="278"/>
      <c r="N65" s="278"/>
      <c r="O65" s="278"/>
      <c r="P65" s="278"/>
      <c r="Q65" s="278"/>
      <c r="R65" s="278"/>
      <c r="S65" s="278"/>
      <c r="T65" s="278"/>
      <c r="U65" s="278"/>
      <c r="V65" s="278"/>
      <c r="W65" s="278"/>
      <c r="X65" s="278"/>
      <c r="Y65" s="278"/>
      <c r="Z65" s="279"/>
      <c r="AA65" s="145"/>
      <c r="AB65" s="146"/>
      <c r="AC65" s="146"/>
      <c r="AD65" s="147"/>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247"/>
      <c r="BA65" s="128"/>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227"/>
      <c r="BY65" s="32"/>
      <c r="CG65" s="22"/>
      <c r="CH65" s="22"/>
      <c r="CI65" s="22"/>
      <c r="CJ65" s="22"/>
      <c r="CK65" s="22"/>
      <c r="CL65" s="22"/>
      <c r="CM65" s="22"/>
    </row>
    <row r="66" spans="2:91" s="32" customFormat="1" ht="14.25" customHeight="1" x14ac:dyDescent="0.2">
      <c r="B66" s="41"/>
      <c r="C66" s="41"/>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CG66" s="3"/>
      <c r="CH66" s="3"/>
      <c r="CI66" s="3"/>
      <c r="CJ66" s="3"/>
      <c r="CK66" s="3"/>
      <c r="CL66" s="3"/>
      <c r="CM66" s="3"/>
    </row>
    <row r="67" spans="2:91" s="32" customFormat="1" ht="14.25" customHeight="1" thickBot="1" x14ac:dyDescent="0.25">
      <c r="B67" s="148" t="s">
        <v>91</v>
      </c>
      <c r="C67" s="148"/>
      <c r="D67" s="148"/>
      <c r="E67" s="148"/>
      <c r="F67" s="148"/>
      <c r="G67" s="148"/>
      <c r="H67" s="148"/>
      <c r="I67" s="148"/>
      <c r="J67" s="148"/>
      <c r="K67" s="148"/>
      <c r="L67" s="148"/>
      <c r="M67" s="148"/>
      <c r="N67" s="148"/>
      <c r="O67" s="148"/>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CG67" s="3"/>
      <c r="CH67" s="3"/>
      <c r="CI67" s="3"/>
      <c r="CJ67" s="3"/>
      <c r="CK67" s="3"/>
      <c r="CL67" s="3"/>
      <c r="CM67" s="3"/>
    </row>
    <row r="68" spans="2:91" s="21" customFormat="1" ht="16.5" customHeight="1" thickBot="1" x14ac:dyDescent="0.25">
      <c r="B68" s="162" t="s">
        <v>48</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4"/>
      <c r="BY68" s="32"/>
      <c r="BZ68" s="56"/>
      <c r="CA68" s="56"/>
      <c r="CG68" s="22"/>
      <c r="CH68" s="22"/>
      <c r="CI68" s="22"/>
      <c r="CJ68" s="22"/>
      <c r="CK68" s="22"/>
      <c r="CL68" s="22"/>
      <c r="CM68" s="22"/>
    </row>
    <row r="69" spans="2:91" s="21" customFormat="1" ht="60" customHeight="1" thickBot="1" x14ac:dyDescent="0.25">
      <c r="B69" s="165" t="s">
        <v>155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170"/>
      <c r="AF69" s="171"/>
      <c r="AG69" s="171"/>
      <c r="AH69" s="171"/>
      <c r="AI69" s="171"/>
      <c r="AJ69" s="171"/>
      <c r="AK69" s="171"/>
      <c r="AL69" s="171"/>
      <c r="AM69" s="171"/>
      <c r="AN69" s="171"/>
      <c r="AO69" s="171"/>
      <c r="AP69" s="171"/>
      <c r="AQ69" s="171"/>
      <c r="AR69" s="171"/>
      <c r="AS69" s="171"/>
      <c r="AT69" s="171"/>
      <c r="AU69" s="171"/>
      <c r="AV69" s="171"/>
      <c r="AW69" s="171"/>
      <c r="AX69" s="171"/>
      <c r="AY69" s="171"/>
      <c r="AZ69" s="172"/>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3"/>
      <c r="BY69" s="32"/>
      <c r="BZ69" s="33"/>
      <c r="CA69" s="33"/>
      <c r="CG69" s="22"/>
      <c r="CH69" s="22"/>
      <c r="CI69" s="22"/>
      <c r="CJ69" s="22"/>
      <c r="CK69" s="22"/>
      <c r="CL69" s="22"/>
      <c r="CM69" s="22"/>
    </row>
    <row r="70" spans="2:91" s="21" customFormat="1" ht="9.9499999999999993" customHeight="1" x14ac:dyDescent="0.2">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3"/>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2"/>
      <c r="BX70" s="34"/>
      <c r="BY70" s="32"/>
      <c r="BZ70" s="57"/>
      <c r="CA70" s="33"/>
      <c r="CG70" s="22"/>
      <c r="CH70" s="22"/>
      <c r="CI70" s="22"/>
      <c r="CJ70" s="22"/>
      <c r="CK70" s="22"/>
      <c r="CL70" s="22"/>
      <c r="CM70" s="22"/>
    </row>
    <row r="71" spans="2:91" s="21" customFormat="1" ht="9.9499999999999993" customHeight="1" thickBot="1" x14ac:dyDescent="0.25">
      <c r="B71" s="166"/>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35"/>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34"/>
      <c r="BY71" s="32"/>
      <c r="BZ71" s="57"/>
      <c r="CA71" s="33"/>
      <c r="CG71" s="22"/>
      <c r="CH71" s="22"/>
      <c r="CI71" s="22"/>
      <c r="CJ71" s="22"/>
      <c r="CK71" s="22"/>
      <c r="CL71" s="22"/>
      <c r="CM71" s="22"/>
    </row>
    <row r="72" spans="2:91" s="21" customFormat="1" ht="60" customHeight="1" thickBot="1" x14ac:dyDescent="0.25">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8"/>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36"/>
      <c r="BX72" s="37"/>
      <c r="BY72" s="32"/>
      <c r="BZ72" s="33"/>
      <c r="CA72" s="33"/>
      <c r="CG72" s="22"/>
      <c r="CH72" s="22"/>
      <c r="CI72" s="22"/>
      <c r="CJ72" s="22"/>
      <c r="CK72" s="22"/>
      <c r="CL72" s="22"/>
      <c r="CM72" s="22"/>
    </row>
    <row r="73" spans="2:91" s="32" customFormat="1" x14ac:dyDescent="0.2">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9"/>
      <c r="BX73" s="59"/>
      <c r="BZ73" s="59"/>
      <c r="CA73" s="59"/>
      <c r="CG73" s="3"/>
      <c r="CH73" s="3"/>
      <c r="CI73" s="3"/>
      <c r="CJ73" s="3"/>
      <c r="CK73" s="3"/>
      <c r="CL73" s="3"/>
      <c r="CM73" s="3"/>
    </row>
    <row r="74" spans="2:91" s="32" customFormat="1" ht="13.5" thickBot="1" x14ac:dyDescent="0.25">
      <c r="B74" s="148" t="s">
        <v>92</v>
      </c>
      <c r="C74" s="148"/>
      <c r="D74" s="148"/>
      <c r="E74" s="148"/>
      <c r="F74" s="148"/>
      <c r="G74" s="148"/>
      <c r="H74" s="148"/>
      <c r="I74" s="148"/>
      <c r="J74" s="148"/>
      <c r="K74" s="148"/>
      <c r="L74" s="148"/>
      <c r="M74" s="148"/>
      <c r="N74" s="148"/>
      <c r="O74" s="148"/>
      <c r="P74" s="58"/>
      <c r="Q74" s="58"/>
      <c r="R74" s="58"/>
      <c r="S74" s="58"/>
      <c r="T74" s="58"/>
      <c r="U74" s="58"/>
      <c r="V74" s="58"/>
      <c r="W74" s="58"/>
      <c r="X74" s="58"/>
      <c r="Y74" s="58"/>
      <c r="Z74" s="58"/>
      <c r="AA74" s="58"/>
      <c r="AB74" s="58"/>
      <c r="AC74" s="58"/>
      <c r="AD74" s="58"/>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59"/>
      <c r="BX74" s="59"/>
      <c r="BZ74" s="59"/>
      <c r="CA74" s="59"/>
      <c r="CG74" s="3"/>
      <c r="CH74" s="3"/>
      <c r="CI74" s="3"/>
      <c r="CJ74" s="3"/>
      <c r="CK74" s="3"/>
      <c r="CL74" s="3"/>
      <c r="CM74" s="3"/>
    </row>
    <row r="75" spans="2:91" s="32" customFormat="1" ht="16.5" customHeight="1" thickBot="1" x14ac:dyDescent="0.25">
      <c r="B75" s="162" t="s">
        <v>88</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4"/>
      <c r="BZ75" s="59"/>
      <c r="CA75" s="59"/>
      <c r="CG75" s="3"/>
      <c r="CH75" s="3"/>
      <c r="CI75" s="3"/>
      <c r="CJ75" s="3"/>
      <c r="CK75" s="3"/>
      <c r="CL75" s="3"/>
      <c r="CM75" s="3"/>
    </row>
    <row r="76" spans="2:91" s="32" customFormat="1" ht="17.25" customHeight="1" thickBot="1" x14ac:dyDescent="0.25">
      <c r="B76" s="165" t="s">
        <v>54</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170"/>
      <c r="AF76" s="171"/>
      <c r="AG76" s="171"/>
      <c r="AH76" s="171"/>
      <c r="AI76" s="171"/>
      <c r="AJ76" s="171"/>
      <c r="AK76" s="171"/>
      <c r="AL76" s="171"/>
      <c r="AM76" s="171"/>
      <c r="AN76" s="171"/>
      <c r="AO76" s="171"/>
      <c r="AP76" s="171"/>
      <c r="AQ76" s="171"/>
      <c r="AR76" s="171"/>
      <c r="AS76" s="171"/>
      <c r="AT76" s="171"/>
      <c r="AU76" s="171"/>
      <c r="AV76" s="171"/>
      <c r="AW76" s="171"/>
      <c r="AX76" s="171"/>
      <c r="AY76" s="171"/>
      <c r="AZ76" s="172"/>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3"/>
      <c r="BZ76" s="59"/>
      <c r="CA76" s="59"/>
      <c r="CG76" s="3"/>
      <c r="CH76" s="3"/>
      <c r="CI76" s="3"/>
      <c r="CJ76" s="3"/>
      <c r="CK76" s="3"/>
      <c r="CL76" s="3"/>
      <c r="CM76" s="3"/>
    </row>
    <row r="77" spans="2:91" s="32" customFormat="1" ht="15" customHeight="1" x14ac:dyDescent="0.2">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3"/>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2"/>
      <c r="BX77" s="34"/>
      <c r="BZ77" s="59"/>
      <c r="CA77" s="59"/>
      <c r="CG77" s="3"/>
      <c r="CH77" s="3"/>
      <c r="CI77" s="3"/>
      <c r="CJ77" s="3"/>
      <c r="CK77" s="3"/>
      <c r="CL77" s="3"/>
      <c r="CM77" s="3"/>
    </row>
    <row r="78" spans="2:91" s="21" customFormat="1" ht="9.9499999999999993" customHeight="1" thickBot="1" x14ac:dyDescent="0.25">
      <c r="B78" s="166"/>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35"/>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5"/>
      <c r="BX78" s="34"/>
      <c r="BY78" s="32"/>
      <c r="CG78" s="22"/>
      <c r="CH78" s="22"/>
      <c r="CI78" s="22"/>
      <c r="CJ78" s="22"/>
      <c r="CK78" s="22"/>
      <c r="CL78" s="22"/>
      <c r="CM78" s="22"/>
    </row>
    <row r="79" spans="2:91" ht="9.9499999999999993" customHeight="1" thickBot="1" x14ac:dyDescent="0.25">
      <c r="B79" s="16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128"/>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8"/>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36"/>
      <c r="BX79" s="37"/>
      <c r="BY79" s="3"/>
    </row>
    <row r="80" spans="2:91" ht="9.9499999999999993" customHeight="1" x14ac:dyDescent="0.2">
      <c r="B80" s="153"/>
      <c r="C80" s="153"/>
      <c r="D80" s="153"/>
      <c r="E80" s="153"/>
      <c r="F80" s="153"/>
      <c r="G80" s="153"/>
      <c r="H80" s="153"/>
      <c r="I80" s="153"/>
      <c r="J80" s="153"/>
      <c r="K80" s="153"/>
      <c r="L80" s="153"/>
      <c r="M80" s="153"/>
      <c r="N80" s="153"/>
      <c r="O80" s="153"/>
      <c r="P80" s="29"/>
      <c r="Q80" s="29"/>
      <c r="R80" s="29"/>
      <c r="S80" s="29"/>
      <c r="T80" s="29"/>
      <c r="U80" s="29"/>
      <c r="V80" s="29"/>
      <c r="W80" s="29"/>
      <c r="X80" s="29"/>
      <c r="Y80" s="29"/>
      <c r="Z80" s="29"/>
      <c r="AA80" s="30"/>
      <c r="AB80" s="30"/>
      <c r="AC80" s="30"/>
      <c r="AD80" s="3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row>
    <row r="81" spans="2:91" ht="9.9499999999999993" customHeight="1" thickBot="1" x14ac:dyDescent="0.25">
      <c r="B81" s="148" t="s">
        <v>93</v>
      </c>
      <c r="C81" s="148"/>
      <c r="D81" s="148"/>
      <c r="E81" s="148"/>
      <c r="F81" s="148"/>
      <c r="G81" s="148"/>
      <c r="H81" s="148"/>
      <c r="I81" s="148"/>
      <c r="J81" s="148"/>
      <c r="K81" s="148"/>
      <c r="L81" s="148"/>
      <c r="M81" s="148"/>
      <c r="N81" s="148"/>
      <c r="O81" s="148"/>
      <c r="P81" s="38"/>
      <c r="Q81" s="39"/>
      <c r="R81" s="39"/>
      <c r="S81" s="39"/>
      <c r="T81" s="39"/>
      <c r="U81" s="39"/>
      <c r="V81" s="39"/>
      <c r="W81" s="39"/>
      <c r="X81" s="39"/>
      <c r="Y81" s="39"/>
      <c r="Z81" s="39"/>
      <c r="AA81" s="40"/>
      <c r="AB81" s="40"/>
      <c r="AC81" s="40"/>
      <c r="AD81" s="40"/>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
    </row>
    <row r="82" spans="2:91" ht="13.5" thickBot="1" x14ac:dyDescent="0.25">
      <c r="B82" s="162" t="s">
        <v>123</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4"/>
      <c r="BY82" s="3"/>
    </row>
    <row r="83" spans="2:91" ht="13.5" thickBot="1" x14ac:dyDescent="0.25">
      <c r="B83" s="265"/>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19"/>
      <c r="C87" s="19"/>
      <c r="D87" s="20"/>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19"/>
      <c r="C88" s="19"/>
      <c r="D88" s="20"/>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19"/>
      <c r="C89" s="19"/>
      <c r="D89" s="20"/>
      <c r="E89" s="2"/>
      <c r="F89" s="2"/>
      <c r="G89" s="2"/>
      <c r="H89" s="2"/>
      <c r="I89" s="2"/>
      <c r="J89" s="2"/>
      <c r="K89" s="2"/>
      <c r="L89" s="2"/>
      <c r="M89" s="2"/>
      <c r="N89" s="2"/>
      <c r="O89" s="2"/>
      <c r="P89" s="2"/>
      <c r="Q89" s="2"/>
      <c r="R89" s="2"/>
      <c r="S89" s="2"/>
      <c r="T89" s="2"/>
      <c r="U89" s="2"/>
      <c r="V89" s="2"/>
      <c r="W89" s="2"/>
      <c r="X89" s="2"/>
      <c r="Y89" s="2"/>
      <c r="Z89" s="2"/>
      <c r="AA89" s="2"/>
      <c r="AB89" s="2"/>
      <c r="AC89" s="2"/>
      <c r="AD89" s="21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15"/>
      <c r="AF89" s="215"/>
      <c r="AG89" s="215"/>
      <c r="AH89" s="215"/>
      <c r="AI89" s="215"/>
      <c r="AJ89" s="215"/>
      <c r="AK89" s="215"/>
      <c r="AL89" s="215"/>
      <c r="AM89" s="215"/>
      <c r="AN89" s="215"/>
      <c r="AO89" s="215"/>
      <c r="AP89" s="215"/>
      <c r="AQ89" s="215"/>
      <c r="AR89" s="215"/>
      <c r="AS89" s="215"/>
      <c r="AT89" s="215"/>
      <c r="AU89" s="215"/>
      <c r="AV89" s="215"/>
      <c r="AW89" s="21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19"/>
      <c r="C90" s="19"/>
      <c r="D90" s="20"/>
      <c r="E90" s="2"/>
      <c r="F90" s="2"/>
      <c r="G90" s="2"/>
      <c r="H90" s="2"/>
      <c r="I90" s="2"/>
      <c r="J90" s="2"/>
      <c r="K90" s="2"/>
      <c r="L90" s="2"/>
      <c r="M90" s="2"/>
      <c r="N90" s="2"/>
      <c r="O90" s="2"/>
      <c r="P90" s="2"/>
      <c r="Q90" s="2"/>
      <c r="R90" s="2"/>
      <c r="S90" s="2"/>
      <c r="T90" s="2"/>
      <c r="U90" s="2"/>
      <c r="V90" s="2"/>
      <c r="W90" s="2"/>
      <c r="X90" s="2"/>
      <c r="Y90" s="2"/>
      <c r="Z90" s="2"/>
      <c r="AA90" s="2"/>
      <c r="AB90" s="2"/>
      <c r="AC90" s="2"/>
      <c r="AD90" s="217"/>
      <c r="AE90" s="218"/>
      <c r="AF90" s="218"/>
      <c r="AG90" s="218"/>
      <c r="AH90" s="218"/>
      <c r="AI90" s="218"/>
      <c r="AJ90" s="218"/>
      <c r="AK90" s="218"/>
      <c r="AL90" s="218"/>
      <c r="AM90" s="218"/>
      <c r="AN90" s="218"/>
      <c r="AO90" s="218"/>
      <c r="AP90" s="218"/>
      <c r="AQ90" s="218"/>
      <c r="AR90" s="218"/>
      <c r="AS90" s="218"/>
      <c r="AT90" s="218"/>
      <c r="AU90" s="218"/>
      <c r="AV90" s="218"/>
      <c r="AW90" s="21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19"/>
      <c r="C91" s="19"/>
      <c r="D91" s="20"/>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2"/>
      <c r="C92" s="42"/>
      <c r="D92" s="43"/>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208">
        <f>IF(AND(CC17=TRUE,CB17=1),2,IF(AND(AF34&gt;0,AF38&gt;0),2,IF(AF34&lt;0,1,IF(ABS(AF38)&gt;0.5*(AF34+ABS(AF38)),1,2))))</f>
        <v>2</v>
      </c>
      <c r="AG92" s="209"/>
      <c r="AH92" s="209"/>
      <c r="AI92" s="209"/>
      <c r="AJ92" s="209"/>
      <c r="AK92" s="209"/>
      <c r="AL92" s="209"/>
      <c r="AM92" s="209"/>
      <c r="AN92" s="209"/>
      <c r="AO92" s="209"/>
      <c r="AP92" s="209"/>
      <c r="AQ92" s="209"/>
      <c r="AR92" s="209"/>
      <c r="AS92" s="209"/>
      <c r="AT92" s="209"/>
      <c r="AU92" s="209"/>
      <c r="AV92" s="209"/>
      <c r="AW92" s="209"/>
      <c r="AX92" s="209"/>
      <c r="AY92" s="210"/>
      <c r="AZ92" s="44"/>
      <c r="BA92" s="44"/>
      <c r="BB92" s="208">
        <f>IF(CB17=1,2,IF(AND(IF(AF34&lt;=0,8,AF42/AF34)&gt;7.5,IF(BB34&lt;=0,8,BB42/BB34)&gt;7.5,IF(AF59&lt;=0,1,(AF55+AF59+AF63)/AF59)&lt;1,IF(BB59&lt;=0,1,(BB55+BB59+BB63)/BB59)&lt;1),1,2))</f>
        <v>2</v>
      </c>
      <c r="BC92" s="209"/>
      <c r="BD92" s="209"/>
      <c r="BE92" s="209"/>
      <c r="BF92" s="209"/>
      <c r="BG92" s="209"/>
      <c r="BH92" s="209"/>
      <c r="BI92" s="209"/>
      <c r="BJ92" s="209"/>
      <c r="BK92" s="209"/>
      <c r="BL92" s="209"/>
      <c r="BM92" s="209"/>
      <c r="BN92" s="209"/>
      <c r="BO92" s="209"/>
      <c r="BP92" s="209"/>
      <c r="BQ92" s="209"/>
      <c r="BR92" s="209"/>
      <c r="BS92" s="209"/>
      <c r="BT92" s="209"/>
      <c r="BU92" s="210"/>
      <c r="BV92" s="44"/>
      <c r="BW92" s="44"/>
      <c r="BX92" s="44"/>
    </row>
    <row r="93" spans="2:91" s="45" customFormat="1" ht="13.5" hidden="1" thickBot="1" x14ac:dyDescent="0.25">
      <c r="B93" s="42"/>
      <c r="C93" s="42"/>
      <c r="D93" s="43"/>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211"/>
      <c r="AG93" s="212"/>
      <c r="AH93" s="212"/>
      <c r="AI93" s="212"/>
      <c r="AJ93" s="212"/>
      <c r="AK93" s="212"/>
      <c r="AL93" s="212"/>
      <c r="AM93" s="212"/>
      <c r="AN93" s="212"/>
      <c r="AO93" s="212"/>
      <c r="AP93" s="212"/>
      <c r="AQ93" s="212"/>
      <c r="AR93" s="212"/>
      <c r="AS93" s="212"/>
      <c r="AT93" s="212"/>
      <c r="AU93" s="212"/>
      <c r="AV93" s="212"/>
      <c r="AW93" s="212"/>
      <c r="AX93" s="212"/>
      <c r="AY93" s="213"/>
      <c r="AZ93" s="44"/>
      <c r="BA93" s="44"/>
      <c r="BB93" s="211"/>
      <c r="BC93" s="212"/>
      <c r="BD93" s="212"/>
      <c r="BE93" s="212"/>
      <c r="BF93" s="212"/>
      <c r="BG93" s="212"/>
      <c r="BH93" s="212"/>
      <c r="BI93" s="212"/>
      <c r="BJ93" s="212"/>
      <c r="BK93" s="212"/>
      <c r="BL93" s="212"/>
      <c r="BM93" s="212"/>
      <c r="BN93" s="212"/>
      <c r="BO93" s="212"/>
      <c r="BP93" s="212"/>
      <c r="BQ93" s="212"/>
      <c r="BR93" s="212"/>
      <c r="BS93" s="212"/>
      <c r="BT93" s="212"/>
      <c r="BU93" s="213"/>
      <c r="BV93" s="44"/>
      <c r="BW93" s="44"/>
      <c r="BX93" s="44"/>
      <c r="BZ93" s="21"/>
      <c r="CA93" s="21"/>
      <c r="CB93" s="21"/>
      <c r="CC93" s="21"/>
      <c r="CD93" s="21"/>
      <c r="CE93" s="21"/>
      <c r="CF93" s="21"/>
      <c r="CG93" s="22"/>
      <c r="CH93" s="22"/>
      <c r="CI93" s="22"/>
      <c r="CJ93" s="22"/>
      <c r="CK93" s="22"/>
      <c r="CL93" s="22"/>
      <c r="CM93" s="22"/>
    </row>
    <row r="94" spans="2:91" s="45" customFormat="1" hidden="1" x14ac:dyDescent="0.2">
      <c r="B94" s="42"/>
      <c r="C94" s="42"/>
      <c r="D94" s="43"/>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208">
        <f>AF34+IF(AF38&lt;0,ABS(AF38),0)</f>
        <v>0</v>
      </c>
      <c r="AG94" s="209"/>
      <c r="AH94" s="209"/>
      <c r="AI94" s="209"/>
      <c r="AJ94" s="209"/>
      <c r="AK94" s="209"/>
      <c r="AL94" s="209"/>
      <c r="AM94" s="209"/>
      <c r="AN94" s="209"/>
      <c r="AO94" s="209"/>
      <c r="AP94" s="209"/>
      <c r="AQ94" s="209"/>
      <c r="AR94" s="209"/>
      <c r="AS94" s="209"/>
      <c r="AT94" s="209"/>
      <c r="AU94" s="209"/>
      <c r="AV94" s="209"/>
      <c r="AW94" s="209"/>
      <c r="AX94" s="209"/>
      <c r="AY94" s="210"/>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Z94" s="21"/>
      <c r="CA94" s="21"/>
      <c r="CB94" s="21"/>
      <c r="CC94" s="21"/>
      <c r="CD94" s="21"/>
      <c r="CE94" s="21"/>
      <c r="CF94" s="21"/>
      <c r="CG94" s="22"/>
      <c r="CH94" s="22"/>
      <c r="CI94" s="22"/>
      <c r="CJ94" s="22"/>
      <c r="CK94" s="22"/>
      <c r="CL94" s="22"/>
      <c r="CM94" s="22"/>
    </row>
    <row r="95" spans="2:91" s="45" customFormat="1" ht="13.5" hidden="1" thickBot="1" x14ac:dyDescent="0.25">
      <c r="B95" s="42"/>
      <c r="C95" s="42"/>
      <c r="D95" s="43"/>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211"/>
      <c r="AG95" s="212"/>
      <c r="AH95" s="212"/>
      <c r="AI95" s="212"/>
      <c r="AJ95" s="212"/>
      <c r="AK95" s="212"/>
      <c r="AL95" s="212"/>
      <c r="AM95" s="212"/>
      <c r="AN95" s="212"/>
      <c r="AO95" s="212"/>
      <c r="AP95" s="212"/>
      <c r="AQ95" s="212"/>
      <c r="AR95" s="212"/>
      <c r="AS95" s="212"/>
      <c r="AT95" s="212"/>
      <c r="AU95" s="212"/>
      <c r="AV95" s="212"/>
      <c r="AW95" s="212"/>
      <c r="AX95" s="212"/>
      <c r="AY95" s="213"/>
      <c r="AZ95" s="60"/>
      <c r="BA95" s="60"/>
      <c r="BB95" s="61"/>
      <c r="BC95" s="60"/>
      <c r="BD95" s="60"/>
      <c r="BE95" s="60"/>
      <c r="BF95" s="60"/>
      <c r="BG95" s="61"/>
      <c r="BH95" s="61"/>
      <c r="BI95" s="60"/>
      <c r="BJ95" s="60"/>
      <c r="BK95" s="60"/>
      <c r="BL95" s="60"/>
      <c r="BM95" s="60"/>
      <c r="BN95" s="60"/>
      <c r="BO95" s="60"/>
      <c r="BP95" s="60"/>
      <c r="BQ95" s="60"/>
      <c r="BR95" s="60"/>
      <c r="BS95" s="60"/>
      <c r="BT95" s="60"/>
      <c r="BU95" s="60"/>
      <c r="BV95" s="44"/>
      <c r="BW95" s="44"/>
      <c r="BX95" s="44"/>
      <c r="BZ95" s="21"/>
      <c r="CA95" s="21"/>
      <c r="CB95" s="21"/>
      <c r="CC95" s="21"/>
      <c r="CD95" s="21"/>
      <c r="CE95" s="21"/>
      <c r="CF95" s="21"/>
      <c r="CG95" s="22"/>
      <c r="CH95" s="22"/>
      <c r="CI95" s="22"/>
      <c r="CJ95" s="22"/>
      <c r="CK95" s="22"/>
      <c r="CL95" s="22"/>
      <c r="CM95" s="22"/>
    </row>
    <row r="96" spans="2:91" s="45" customFormat="1" hidden="1" x14ac:dyDescent="0.2">
      <c r="B96" s="42"/>
      <c r="C96" s="42"/>
      <c r="D96" s="43"/>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208">
        <f>IF(AF38&lt;0,ABS(AF38),0)</f>
        <v>0</v>
      </c>
      <c r="AG96" s="209"/>
      <c r="AH96" s="209"/>
      <c r="AI96" s="209"/>
      <c r="AJ96" s="209"/>
      <c r="AK96" s="209"/>
      <c r="AL96" s="209"/>
      <c r="AM96" s="209"/>
      <c r="AN96" s="209"/>
      <c r="AO96" s="209"/>
      <c r="AP96" s="209"/>
      <c r="AQ96" s="209"/>
      <c r="AR96" s="209"/>
      <c r="AS96" s="209"/>
      <c r="AT96" s="209"/>
      <c r="AU96" s="209"/>
      <c r="AV96" s="209"/>
      <c r="AW96" s="209"/>
      <c r="AX96" s="209"/>
      <c r="AY96" s="210"/>
      <c r="AZ96" s="60"/>
      <c r="BA96" s="60"/>
      <c r="BB96" s="60"/>
      <c r="BC96" s="60"/>
      <c r="BD96" s="60"/>
      <c r="BE96" s="60"/>
      <c r="BF96" s="60"/>
      <c r="BG96" s="60"/>
      <c r="BH96" s="60"/>
      <c r="BI96" s="60"/>
      <c r="BJ96" s="60"/>
      <c r="BK96" s="60"/>
      <c r="BL96" s="60"/>
      <c r="BM96" s="60"/>
      <c r="BN96" s="60"/>
      <c r="BO96" s="60"/>
      <c r="BP96" s="60"/>
      <c r="BQ96" s="60"/>
      <c r="BR96" s="60"/>
      <c r="BS96" s="60"/>
      <c r="BT96" s="60"/>
      <c r="BU96" s="60"/>
      <c r="BV96" s="44"/>
      <c r="BW96" s="44"/>
      <c r="BX96" s="44"/>
      <c r="BZ96" s="21"/>
      <c r="CA96" s="21"/>
      <c r="CB96" s="21"/>
      <c r="CC96" s="21"/>
      <c r="CD96" s="21"/>
      <c r="CE96" s="21"/>
      <c r="CF96" s="21"/>
      <c r="CG96" s="22"/>
      <c r="CH96" s="22"/>
      <c r="CI96" s="22"/>
      <c r="CJ96" s="22"/>
      <c r="CK96" s="22"/>
      <c r="CL96" s="22"/>
      <c r="CM96" s="22"/>
    </row>
    <row r="97" spans="2:91" s="45" customFormat="1" ht="13.5" hidden="1" thickBot="1" x14ac:dyDescent="0.25">
      <c r="B97" s="42"/>
      <c r="C97" s="42"/>
      <c r="D97" s="43"/>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211"/>
      <c r="AG97" s="212"/>
      <c r="AH97" s="212"/>
      <c r="AI97" s="212"/>
      <c r="AJ97" s="212"/>
      <c r="AK97" s="212"/>
      <c r="AL97" s="212"/>
      <c r="AM97" s="212"/>
      <c r="AN97" s="212"/>
      <c r="AO97" s="212"/>
      <c r="AP97" s="212"/>
      <c r="AQ97" s="212"/>
      <c r="AR97" s="212"/>
      <c r="AS97" s="212"/>
      <c r="AT97" s="212"/>
      <c r="AU97" s="212"/>
      <c r="AV97" s="212"/>
      <c r="AW97" s="212"/>
      <c r="AX97" s="212"/>
      <c r="AY97" s="213"/>
      <c r="AZ97" s="60"/>
      <c r="BA97" s="60"/>
      <c r="BB97" s="60"/>
      <c r="BC97" s="60"/>
      <c r="BD97" s="60"/>
      <c r="BE97" s="60"/>
      <c r="BF97" s="60"/>
      <c r="BG97" s="60"/>
      <c r="BH97" s="60"/>
      <c r="BI97" s="60"/>
      <c r="BJ97" s="60"/>
      <c r="BK97" s="60"/>
      <c r="BL97" s="60"/>
      <c r="BM97" s="60"/>
      <c r="BN97" s="60"/>
      <c r="BO97" s="60"/>
      <c r="BP97" s="60"/>
      <c r="BQ97" s="60"/>
      <c r="BR97" s="60"/>
      <c r="BS97" s="60"/>
      <c r="BT97" s="60"/>
      <c r="BU97" s="60"/>
      <c r="BV97" s="44"/>
      <c r="BW97" s="44"/>
      <c r="BX97" s="44"/>
      <c r="BZ97" s="21"/>
      <c r="CA97" s="21"/>
      <c r="CB97" s="21"/>
      <c r="CC97" s="21"/>
      <c r="CD97" s="21"/>
      <c r="CE97" s="21"/>
      <c r="CF97" s="21"/>
      <c r="CG97" s="22"/>
      <c r="CH97" s="22"/>
      <c r="CI97" s="22"/>
      <c r="CJ97" s="22"/>
      <c r="CK97" s="22"/>
      <c r="CL97" s="22"/>
      <c r="CM97" s="22"/>
    </row>
    <row r="98" spans="2:91" s="45" customFormat="1" x14ac:dyDescent="0.2">
      <c r="B98" s="27" t="s">
        <v>77</v>
      </c>
      <c r="C98" s="19"/>
      <c r="D98" s="20"/>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6"/>
      <c r="BO98" s="46"/>
      <c r="BP98" s="46"/>
      <c r="BQ98" s="46"/>
      <c r="BR98" s="46"/>
      <c r="BS98" s="46"/>
      <c r="BT98" s="46"/>
      <c r="BU98" s="46"/>
      <c r="BV98" s="2"/>
      <c r="BW98" s="2"/>
      <c r="BX98" s="2"/>
      <c r="BY98" s="3"/>
      <c r="BZ98" s="21"/>
      <c r="CA98" s="21"/>
      <c r="CB98" s="21"/>
      <c r="CC98" s="21"/>
      <c r="CD98" s="21"/>
      <c r="CE98" s="21"/>
      <c r="CF98" s="21"/>
      <c r="CG98" s="22"/>
      <c r="CH98" s="22"/>
      <c r="CI98" s="22"/>
      <c r="CJ98" s="22"/>
      <c r="CK98" s="22"/>
      <c r="CL98" s="22"/>
      <c r="CM98" s="22"/>
    </row>
    <row r="99" spans="2:91" s="45" customFormat="1" ht="20.25" customHeight="1" x14ac:dyDescent="0.2">
      <c r="B99" s="149" t="s">
        <v>81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51" t="s">
        <v>79</v>
      </c>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21"/>
      <c r="CA99" s="21"/>
      <c r="CB99" s="21"/>
      <c r="CC99" s="21"/>
      <c r="CD99" s="21"/>
      <c r="CE99" s="21"/>
      <c r="CF99" s="21"/>
      <c r="CG99" s="22"/>
      <c r="CH99" s="22"/>
      <c r="CI99" s="22"/>
      <c r="CJ99" s="22"/>
      <c r="CK99" s="22"/>
      <c r="CL99" s="22"/>
      <c r="CM99" s="22"/>
    </row>
    <row r="100" spans="2:91" s="45" customFormat="1" ht="20.25" customHeight="1" x14ac:dyDescent="0.2">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21"/>
      <c r="CA100" s="21"/>
      <c r="CB100" s="21"/>
      <c r="CC100" s="21"/>
      <c r="CD100" s="21"/>
      <c r="CE100" s="21"/>
      <c r="CF100" s="21"/>
      <c r="CG100" s="22"/>
      <c r="CH100" s="22"/>
      <c r="CI100" s="22"/>
      <c r="CJ100" s="22"/>
      <c r="CK100" s="22"/>
      <c r="CL100" s="22"/>
      <c r="CM100" s="22"/>
    </row>
    <row r="101" spans="2:91" s="45" customFormat="1" ht="20.25" customHeight="1" x14ac:dyDescent="0.2">
      <c r="B101" s="150" t="s">
        <v>80</v>
      </c>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2" t="s">
        <v>78</v>
      </c>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21"/>
      <c r="CA101" s="21"/>
      <c r="CB101" s="21"/>
      <c r="CC101" s="21"/>
      <c r="CD101" s="21"/>
      <c r="CE101" s="21"/>
      <c r="CF101" s="21"/>
      <c r="CG101" s="22"/>
      <c r="CH101" s="22"/>
      <c r="CI101" s="22"/>
      <c r="CJ101" s="22"/>
      <c r="CK101" s="22"/>
      <c r="CL101" s="22"/>
      <c r="CM101" s="22"/>
    </row>
    <row r="102" spans="2:91" s="45" customFormat="1" ht="20.25" customHeight="1" x14ac:dyDescent="0.2">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21"/>
      <c r="CA102" s="21"/>
      <c r="CB102" s="21"/>
      <c r="CC102" s="21"/>
      <c r="CD102" s="21"/>
      <c r="CE102" s="21"/>
      <c r="CF102" s="21"/>
      <c r="CG102" s="22"/>
      <c r="CH102" s="22"/>
      <c r="CI102" s="22"/>
      <c r="CJ102" s="22"/>
      <c r="CK102" s="22"/>
      <c r="CL102" s="22"/>
      <c r="CM102" s="22"/>
    </row>
  </sheetData>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90" zoomScaleNormal="100" zoomScaleSheetLayoutView="90" workbookViewId="0">
      <selection activeCell="BG6" sqref="BG6"/>
    </sheetView>
  </sheetViews>
  <sheetFormatPr defaultRowHeight="12.75" x14ac:dyDescent="0.2"/>
  <cols>
    <col min="1" max="1" width="4.140625" style="47" customWidth="1"/>
    <col min="2" max="2" width="0.7109375" style="47" customWidth="1"/>
    <col min="3" max="3" width="0.7109375" style="48" customWidth="1"/>
    <col min="4" max="4" width="2.28515625" style="49" customWidth="1"/>
    <col min="5" max="5" width="0.7109375" style="49" customWidth="1"/>
    <col min="6" max="6" width="2.28515625" style="49" customWidth="1"/>
    <col min="7" max="7" width="0.7109375" style="49" customWidth="1"/>
    <col min="8" max="8" width="2.28515625" style="49" customWidth="1"/>
    <col min="9" max="9" width="0.7109375" style="49" customWidth="1"/>
    <col min="10" max="10" width="2.28515625" style="49" customWidth="1"/>
    <col min="11" max="11" width="0.7109375" style="49" customWidth="1"/>
    <col min="12" max="12" width="2.28515625" style="49" customWidth="1"/>
    <col min="13" max="13" width="0.7109375" style="49" customWidth="1"/>
    <col min="14" max="14" width="2.28515625" style="49" customWidth="1"/>
    <col min="15" max="17" width="0.7109375" style="49" customWidth="1"/>
    <col min="18" max="18" width="4.5703125" style="49" customWidth="1"/>
    <col min="19" max="20" width="0.7109375" style="49" customWidth="1"/>
    <col min="21" max="21" width="2.28515625" style="49" customWidth="1"/>
    <col min="22" max="22" width="0.7109375" style="49" customWidth="1"/>
    <col min="23" max="23" width="2.28515625" style="49" customWidth="1"/>
    <col min="24" max="24" width="0.7109375" style="49" customWidth="1"/>
    <col min="25" max="25" width="2.28515625" style="49" customWidth="1"/>
    <col min="26" max="26" width="0.7109375" style="49" customWidth="1"/>
    <col min="27" max="27" width="2.28515625" style="49" customWidth="1"/>
    <col min="28" max="28" width="0.7109375" style="49" customWidth="1"/>
    <col min="29" max="29" width="2.28515625" style="49" customWidth="1"/>
    <col min="30" max="31" width="0.7109375" style="49" customWidth="1"/>
    <col min="32" max="32" width="2.28515625" style="49" customWidth="1"/>
    <col min="33" max="33" width="0.7109375" style="49" customWidth="1"/>
    <col min="34" max="34" width="2.28515625" style="49" customWidth="1"/>
    <col min="35" max="35" width="0.7109375" style="49" customWidth="1"/>
    <col min="36" max="36" width="2.28515625" style="49" customWidth="1"/>
    <col min="37" max="37" width="0.7109375" style="49" customWidth="1"/>
    <col min="38" max="38" width="2.28515625" style="49" customWidth="1"/>
    <col min="39" max="39" width="0.7109375" style="49" customWidth="1"/>
    <col min="40" max="40" width="2.28515625" style="49" customWidth="1"/>
    <col min="41" max="41" width="0.7109375" style="49" customWidth="1"/>
    <col min="42" max="42" width="2.28515625" style="49" customWidth="1"/>
    <col min="43" max="43" width="0.7109375" style="49" customWidth="1"/>
    <col min="44" max="44" width="2.28515625" style="49" customWidth="1"/>
    <col min="45" max="45" width="0.7109375" style="49" customWidth="1"/>
    <col min="46" max="46" width="2.28515625" style="49" customWidth="1"/>
    <col min="47" max="47" width="0.7109375" style="49" customWidth="1"/>
    <col min="48" max="48" width="2.28515625" style="49" customWidth="1"/>
    <col min="49" max="49" width="0.7109375" style="49" customWidth="1"/>
    <col min="50" max="50" width="2.28515625" style="49" customWidth="1"/>
    <col min="51" max="51" width="0.7109375" style="49" customWidth="1"/>
    <col min="52" max="52" width="2.28515625" style="49" customWidth="1"/>
    <col min="53" max="53" width="0.7109375" style="49" customWidth="1"/>
    <col min="54" max="54" width="2.28515625" style="49" customWidth="1"/>
    <col min="55" max="56" width="0.42578125" style="49" customWidth="1"/>
    <col min="57" max="57" width="2.28515625" style="49" customWidth="1"/>
    <col min="58" max="58" width="0.7109375" style="49" customWidth="1"/>
    <col min="59" max="59" width="2.28515625" style="49" customWidth="1"/>
    <col min="60" max="60" width="0.7109375" style="49" customWidth="1"/>
    <col min="61" max="61" width="2.28515625" style="49" customWidth="1"/>
    <col min="62" max="62" width="0.7109375" style="49" customWidth="1"/>
    <col min="63" max="63" width="2.28515625" style="49" customWidth="1"/>
    <col min="64" max="64" width="0.7109375" style="49" customWidth="1"/>
    <col min="65" max="65" width="2.28515625" style="49" customWidth="1"/>
    <col min="66" max="66" width="0.7109375" style="49" customWidth="1"/>
    <col min="67" max="67" width="2.28515625" style="49" customWidth="1"/>
    <col min="68" max="68" width="0.7109375" style="49" customWidth="1"/>
    <col min="69" max="69" width="2.28515625" style="49" customWidth="1"/>
    <col min="70" max="70" width="0.7109375" style="49" customWidth="1"/>
    <col min="71" max="71" width="2.28515625" style="49" customWidth="1"/>
    <col min="72" max="72" width="0.7109375" style="49" customWidth="1"/>
    <col min="73" max="73" width="2.28515625" style="49" customWidth="1"/>
    <col min="74" max="74" width="0.7109375" style="49" customWidth="1"/>
    <col min="75" max="75" width="2.28515625" style="49" customWidth="1"/>
    <col min="76" max="76" width="0.7109375" style="49" customWidth="1"/>
    <col min="77" max="77" width="2.28515625" style="49" customWidth="1"/>
    <col min="78" max="78" width="0.7109375" style="49" customWidth="1"/>
    <col min="79" max="79" width="2.28515625" style="49" customWidth="1"/>
    <col min="80" max="80" width="0.7109375" style="49" customWidth="1"/>
    <col min="81" max="81" width="1.5703125" style="45" customWidth="1"/>
    <col min="82" max="87" width="9.140625" style="22" customWidth="1"/>
    <col min="88" max="16384" width="9.140625" style="22"/>
  </cols>
  <sheetData>
    <row r="1" spans="1:84" ht="12.75" customHeight="1" x14ac:dyDescent="0.2">
      <c r="C1" s="42"/>
      <c r="D1" s="42"/>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5"/>
      <c r="CA1" s="44"/>
      <c r="CB1" s="44"/>
      <c r="CC1" s="99" t="b">
        <v>0</v>
      </c>
      <c r="CD1" s="62"/>
      <c r="CE1" s="62"/>
      <c r="CF1" s="62"/>
    </row>
    <row r="2" spans="1:84" x14ac:dyDescent="0.2">
      <c r="C2" s="42"/>
      <c r="D2" s="42"/>
      <c r="E2" s="43"/>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5"/>
      <c r="CA2" s="44"/>
      <c r="CB2" s="44"/>
      <c r="CC2" s="100">
        <v>2</v>
      </c>
      <c r="CD2" s="62"/>
      <c r="CE2" s="62"/>
      <c r="CF2" s="62"/>
    </row>
    <row r="3" spans="1:84" x14ac:dyDescent="0.2">
      <c r="A3" s="3"/>
      <c r="C3" s="42"/>
      <c r="D3" s="42"/>
      <c r="E3" s="43"/>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5"/>
      <c r="CA3" s="44"/>
      <c r="CB3" s="44"/>
      <c r="CC3" s="3"/>
      <c r="CD3" s="62"/>
      <c r="CE3" s="62"/>
      <c r="CF3" s="62"/>
    </row>
    <row r="4" spans="1:84" ht="13.5" customHeight="1" x14ac:dyDescent="0.2">
      <c r="A4" s="3"/>
      <c r="C4" s="42"/>
      <c r="D4" s="42"/>
      <c r="E4" s="43"/>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5"/>
      <c r="CA4" s="44"/>
      <c r="CB4" s="44"/>
      <c r="CC4" s="32"/>
      <c r="CE4" s="62"/>
      <c r="CF4" s="21"/>
    </row>
    <row r="5" spans="1:84" ht="9.9499999999999993" customHeight="1" x14ac:dyDescent="0.2">
      <c r="A5" s="3"/>
      <c r="B5" s="63"/>
      <c r="C5" s="19"/>
      <c r="D5" s="19"/>
      <c r="E5" s="2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2"/>
      <c r="CE5" s="62"/>
    </row>
    <row r="6" spans="1:84" ht="18" customHeight="1" x14ac:dyDescent="0.2">
      <c r="A6" s="3"/>
      <c r="B6" s="63"/>
      <c r="C6" s="19"/>
      <c r="D6" s="19"/>
      <c r="E6" s="20"/>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3"/>
      <c r="CA6" s="97"/>
      <c r="CB6" s="97"/>
      <c r="CC6" s="32"/>
      <c r="CE6" s="62"/>
    </row>
    <row r="7" spans="1:84" ht="26.25" customHeight="1" x14ac:dyDescent="0.4">
      <c r="A7" s="3"/>
      <c r="B7" s="63"/>
      <c r="C7" s="283" t="s">
        <v>150</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32"/>
      <c r="CE7" s="62"/>
    </row>
    <row r="8" spans="1:84" ht="12" customHeight="1" x14ac:dyDescent="0.25">
      <c r="A8" s="3"/>
      <c r="B8" s="63"/>
      <c r="C8" s="285" t="s">
        <v>126</v>
      </c>
      <c r="D8" s="285"/>
      <c r="E8" s="285"/>
      <c r="F8" s="285"/>
      <c r="G8" s="285"/>
      <c r="H8" s="285"/>
      <c r="I8" s="285"/>
      <c r="J8" s="285"/>
      <c r="K8" s="285"/>
      <c r="L8" s="285"/>
      <c r="M8" s="285"/>
      <c r="N8" s="285"/>
      <c r="O8" s="285"/>
      <c r="P8" s="285"/>
      <c r="Q8" s="285"/>
      <c r="R8" s="285"/>
      <c r="S8" s="285"/>
      <c r="T8" s="285"/>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364">
        <f ca="1">TODAY()</f>
        <v>44369</v>
      </c>
      <c r="BR8" s="364"/>
      <c r="BS8" s="364"/>
      <c r="BT8" s="364"/>
      <c r="BU8" s="364"/>
      <c r="BV8" s="364"/>
      <c r="BW8" s="364"/>
      <c r="BX8" s="364"/>
      <c r="BY8" s="364"/>
      <c r="BZ8" s="364"/>
      <c r="CA8" s="364"/>
      <c r="CB8" s="86"/>
      <c r="CC8" s="32"/>
      <c r="CE8" s="62"/>
    </row>
    <row r="9" spans="1:84" ht="12.75" customHeight="1" x14ac:dyDescent="0.2">
      <c r="A9" s="3"/>
      <c r="B9" s="63"/>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32"/>
    </row>
    <row r="10" spans="1:84" ht="12.75" customHeight="1" x14ac:dyDescent="0.2">
      <c r="A10" s="3"/>
      <c r="B10" s="63"/>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32"/>
    </row>
    <row r="11" spans="1:84" ht="15.75" customHeight="1" x14ac:dyDescent="0.2">
      <c r="A11" s="41"/>
      <c r="B11" s="64"/>
      <c r="C11" s="19"/>
      <c r="D11" s="19"/>
      <c r="E11" s="20"/>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19"/>
      <c r="B12" s="337"/>
      <c r="C12" s="203" t="s">
        <v>136</v>
      </c>
      <c r="D12" s="203"/>
      <c r="E12" s="203"/>
      <c r="F12" s="203"/>
      <c r="G12" s="203"/>
      <c r="H12" s="203"/>
      <c r="I12" s="203"/>
      <c r="J12" s="203"/>
      <c r="K12" s="203"/>
      <c r="L12" s="203"/>
      <c r="M12" s="286" t="s">
        <v>138</v>
      </c>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
      <c r="CB12" s="2"/>
      <c r="CC12" s="32"/>
    </row>
    <row r="13" spans="1:84" ht="18" x14ac:dyDescent="0.2">
      <c r="A13" s="356"/>
      <c r="B13" s="357"/>
      <c r="C13" s="203" t="s">
        <v>137</v>
      </c>
      <c r="D13" s="203"/>
      <c r="E13" s="203"/>
      <c r="F13" s="203"/>
      <c r="G13" s="203"/>
      <c r="H13" s="203"/>
      <c r="I13" s="203"/>
      <c r="J13" s="203"/>
      <c r="K13" s="203"/>
      <c r="L13" s="203"/>
      <c r="M13" s="203"/>
      <c r="N13" s="203"/>
      <c r="O13" s="203"/>
      <c r="P13" s="203"/>
      <c r="Q13" s="203"/>
      <c r="R13" s="203"/>
      <c r="S13" s="203"/>
      <c r="T13" s="203"/>
      <c r="U13" s="203"/>
      <c r="V13" s="203"/>
      <c r="W13" s="203"/>
      <c r="X13" s="203"/>
      <c r="Y13" s="203"/>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
      <c r="CB13" s="2"/>
      <c r="CC13" s="3"/>
    </row>
    <row r="14" spans="1:84" ht="18" x14ac:dyDescent="0.2">
      <c r="A14" s="356"/>
      <c r="B14" s="357"/>
      <c r="C14" s="268" t="s">
        <v>128</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IF(Úvod!H20="","",Úvod!H20)</f>
        <v/>
      </c>
      <c r="AO14" s="270"/>
      <c r="AP14" s="270"/>
      <c r="AQ14" s="270"/>
      <c r="AR14" s="270"/>
      <c r="AS14" s="270"/>
      <c r="AT14" s="270"/>
      <c r="AU14" s="270"/>
      <c r="AV14" s="270"/>
      <c r="AW14" s="270"/>
      <c r="AX14" s="270"/>
      <c r="AY14" s="270"/>
      <c r="AZ14" s="270"/>
      <c r="BA14" s="270"/>
      <c r="BB14" s="270"/>
      <c r="BC14" s="270"/>
      <c r="BD14" s="270"/>
      <c r="BE14" s="24"/>
      <c r="BF14" s="24"/>
      <c r="BG14" s="24"/>
      <c r="BH14" s="24"/>
      <c r="BI14" s="24"/>
      <c r="BJ14" s="24"/>
      <c r="BK14" s="24"/>
      <c r="BL14" s="24"/>
      <c r="BM14" s="24"/>
      <c r="BN14" s="24"/>
      <c r="BO14" s="24"/>
      <c r="BP14" s="24"/>
      <c r="BQ14" s="24"/>
      <c r="BR14" s="24"/>
      <c r="BS14" s="24"/>
      <c r="BT14" s="24"/>
      <c r="BU14" s="24"/>
      <c r="BV14" s="24"/>
      <c r="BW14" s="24"/>
      <c r="BX14" s="24"/>
      <c r="BY14" s="24"/>
      <c r="BZ14" s="24"/>
      <c r="CA14" s="2"/>
      <c r="CB14" s="2"/>
      <c r="CC14" s="3"/>
    </row>
    <row r="15" spans="1:84" ht="18" x14ac:dyDescent="0.2">
      <c r="A15" s="319"/>
      <c r="B15" s="337"/>
      <c r="C15" s="268" t="s">
        <v>129</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70" t="str">
        <f>IF(Úvod!H21="","",Úvod!H21)</f>
        <v/>
      </c>
      <c r="AO15" s="270"/>
      <c r="AP15" s="270"/>
      <c r="AQ15" s="270"/>
      <c r="AR15" s="270"/>
      <c r="AS15" s="270"/>
      <c r="AT15" s="270"/>
      <c r="AU15" s="270"/>
      <c r="AV15" s="270"/>
      <c r="AW15" s="270"/>
      <c r="AX15" s="270"/>
      <c r="AY15" s="270"/>
      <c r="AZ15" s="270"/>
      <c r="BA15" s="270"/>
      <c r="BB15" s="270"/>
      <c r="BC15" s="270"/>
      <c r="BD15" s="270"/>
      <c r="BE15" s="24"/>
      <c r="BF15" s="24"/>
      <c r="BG15" s="24"/>
      <c r="BH15" s="24"/>
      <c r="BI15" s="24"/>
      <c r="BJ15" s="24"/>
      <c r="BK15" s="24"/>
      <c r="BL15" s="24"/>
      <c r="BM15" s="24"/>
      <c r="BN15" s="24"/>
      <c r="BO15" s="24"/>
      <c r="BP15" s="24"/>
      <c r="BQ15" s="24"/>
      <c r="BR15" s="24"/>
      <c r="BS15" s="24"/>
      <c r="BT15" s="24"/>
      <c r="BU15" s="24"/>
      <c r="BV15" s="24"/>
      <c r="BW15" s="24"/>
      <c r="BX15" s="24"/>
      <c r="BY15" s="24"/>
      <c r="BZ15" s="24"/>
      <c r="CA15" s="2"/>
      <c r="CB15" s="2"/>
      <c r="CC15" s="32"/>
    </row>
    <row r="16" spans="1:84" ht="9.9499999999999993" customHeight="1" x14ac:dyDescent="0.2">
      <c r="A16" s="319"/>
      <c r="B16" s="33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
      <c r="BP16" s="2"/>
      <c r="BQ16" s="2"/>
      <c r="BR16" s="2"/>
      <c r="BS16" s="2"/>
      <c r="BT16" s="2"/>
      <c r="BU16" s="2"/>
      <c r="BV16" s="2"/>
      <c r="BW16" s="2"/>
      <c r="BX16" s="2"/>
      <c r="BY16" s="2"/>
      <c r="BZ16" s="3"/>
      <c r="CA16" s="2"/>
      <c r="CB16" s="2"/>
      <c r="CC16" s="32"/>
    </row>
    <row r="17" spans="1:83" ht="18" customHeight="1" x14ac:dyDescent="0.2">
      <c r="A17" s="317"/>
      <c r="B17" s="318"/>
      <c r="C17" s="352" t="s">
        <v>133</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3"/>
    </row>
    <row r="18" spans="1:83" ht="9.9499999999999993" customHeight="1" x14ac:dyDescent="0.2">
      <c r="A18" s="41"/>
      <c r="B18" s="41"/>
      <c r="C18" s="20"/>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1"/>
      <c r="B19" s="4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
      <c r="BP19" s="2"/>
      <c r="BQ19" s="2"/>
      <c r="BR19" s="2"/>
      <c r="BS19" s="2"/>
      <c r="BT19" s="2"/>
      <c r="BU19" s="2"/>
      <c r="BV19" s="2"/>
      <c r="BW19" s="2"/>
      <c r="BX19" s="2"/>
      <c r="BY19" s="2"/>
      <c r="BZ19" s="2"/>
      <c r="CA19" s="2"/>
      <c r="CB19" s="2"/>
      <c r="CC19" s="3"/>
      <c r="CD19" s="3"/>
      <c r="CE19" s="3"/>
    </row>
    <row r="20" spans="1:83" s="3" customFormat="1" x14ac:dyDescent="0.2">
      <c r="A20" s="319"/>
      <c r="B20" s="337"/>
      <c r="C20" s="180" t="s">
        <v>35</v>
      </c>
      <c r="D20" s="180"/>
      <c r="E20" s="180"/>
      <c r="F20" s="180"/>
      <c r="G20" s="180"/>
      <c r="H20" s="180"/>
      <c r="I20" s="180"/>
      <c r="J20" s="180"/>
      <c r="K20" s="180"/>
      <c r="L20" s="180"/>
      <c r="M20" s="180"/>
      <c r="N20" s="180"/>
      <c r="O20" s="180"/>
      <c r="P20" s="180"/>
      <c r="Q20" s="65"/>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2"/>
      <c r="CC20" s="32"/>
      <c r="CD20" s="22"/>
      <c r="CE20" s="22"/>
    </row>
    <row r="21" spans="1:83" s="3" customFormat="1" x14ac:dyDescent="0.2">
      <c r="A21" s="319"/>
      <c r="B21" s="337"/>
      <c r="C21" s="27"/>
      <c r="D21" s="27"/>
      <c r="E21" s="27"/>
      <c r="F21" s="27"/>
      <c r="G21" s="27"/>
      <c r="H21" s="27"/>
      <c r="I21" s="27"/>
      <c r="J21" s="27"/>
      <c r="K21" s="27"/>
      <c r="L21" s="27"/>
      <c r="M21" s="27"/>
      <c r="N21" s="27"/>
      <c r="O21" s="27"/>
      <c r="P21" s="27"/>
      <c r="Q21" s="65"/>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2"/>
      <c r="CC21" s="32"/>
      <c r="CD21" s="22"/>
      <c r="CE21" s="22"/>
    </row>
    <row r="22" spans="1:83" s="3" customFormat="1" ht="18" customHeight="1" x14ac:dyDescent="0.2">
      <c r="A22" s="319"/>
      <c r="B22" s="337"/>
      <c r="C22" s="352" t="s">
        <v>134</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32"/>
      <c r="CD22" s="22"/>
      <c r="CE22" s="22"/>
    </row>
    <row r="23" spans="1:83" s="3" customFormat="1" x14ac:dyDescent="0.2">
      <c r="A23" s="319"/>
      <c r="B23" s="337"/>
      <c r="C23" s="180" t="s">
        <v>57</v>
      </c>
      <c r="D23" s="180"/>
      <c r="E23" s="180"/>
      <c r="F23" s="180"/>
      <c r="G23" s="180"/>
      <c r="H23" s="180"/>
      <c r="I23" s="180"/>
      <c r="J23" s="180"/>
      <c r="K23" s="180"/>
      <c r="L23" s="180"/>
      <c r="M23" s="180"/>
      <c r="N23" s="180"/>
      <c r="O23" s="180"/>
      <c r="P23" s="180"/>
      <c r="Q23" s="65"/>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2"/>
      <c r="CA23" s="32"/>
      <c r="CB23" s="1"/>
      <c r="CC23" s="32"/>
      <c r="CD23" s="22"/>
      <c r="CE23" s="22"/>
    </row>
    <row r="24" spans="1:83" ht="9.9499999999999993" customHeight="1" x14ac:dyDescent="0.2">
      <c r="A24" s="66"/>
      <c r="B24" s="66"/>
      <c r="C24" s="181"/>
      <c r="D24" s="181"/>
      <c r="E24" s="181"/>
      <c r="F24" s="181"/>
      <c r="G24" s="181"/>
      <c r="H24" s="181"/>
      <c r="I24" s="181"/>
      <c r="J24" s="181"/>
      <c r="K24" s="181"/>
      <c r="L24" s="181"/>
      <c r="M24" s="181"/>
      <c r="N24" s="181"/>
      <c r="O24" s="181"/>
      <c r="P24" s="181"/>
      <c r="Q24" s="63"/>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2"/>
      <c r="CA24" s="32"/>
      <c r="CB24" s="1"/>
      <c r="CC24" s="32"/>
    </row>
    <row r="25" spans="1:83" ht="3.75" customHeight="1" x14ac:dyDescent="0.2">
      <c r="A25" s="317"/>
      <c r="B25" s="318"/>
      <c r="C25" s="28"/>
      <c r="D25" s="28"/>
      <c r="E25" s="28"/>
      <c r="F25" s="28"/>
      <c r="G25" s="28"/>
      <c r="H25" s="28"/>
      <c r="I25" s="28"/>
      <c r="J25" s="28"/>
      <c r="K25" s="28"/>
      <c r="L25" s="28"/>
      <c r="M25" s="28"/>
      <c r="N25" s="28"/>
      <c r="O25" s="28"/>
      <c r="P25" s="28"/>
      <c r="Q25" s="63"/>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2"/>
      <c r="CA25" s="32"/>
      <c r="CB25" s="1"/>
      <c r="CC25" s="3"/>
    </row>
    <row r="26" spans="1:83" ht="18" customHeight="1" x14ac:dyDescent="0.2">
      <c r="A26" s="41"/>
      <c r="B26" s="41"/>
      <c r="C26" s="207" t="s">
        <v>135</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3"/>
    </row>
    <row r="27" spans="1:83" ht="10.5" customHeight="1" x14ac:dyDescent="0.2">
      <c r="A27" s="41"/>
      <c r="B27" s="41"/>
      <c r="C27" s="28"/>
      <c r="D27" s="28"/>
      <c r="E27" s="28"/>
      <c r="F27" s="28"/>
      <c r="G27" s="28"/>
      <c r="H27" s="28"/>
      <c r="I27" s="28"/>
      <c r="J27" s="28"/>
      <c r="K27" s="28"/>
      <c r="L27" s="28"/>
      <c r="M27" s="28"/>
      <c r="N27" s="28"/>
      <c r="O27" s="28"/>
      <c r="P27" s="28"/>
      <c r="Q27" s="63"/>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2"/>
      <c r="CA27" s="32"/>
      <c r="CB27" s="1"/>
      <c r="CC27" s="3"/>
    </row>
    <row r="28" spans="1:83" ht="12" customHeight="1" thickBot="1" x14ac:dyDescent="0.25">
      <c r="A28" s="41"/>
      <c r="B28" s="41"/>
      <c r="C28" s="148" t="s">
        <v>89</v>
      </c>
      <c r="D28" s="148"/>
      <c r="E28" s="148"/>
      <c r="F28" s="148"/>
      <c r="G28" s="148"/>
      <c r="H28" s="148"/>
      <c r="I28" s="148"/>
      <c r="J28" s="148"/>
      <c r="K28" s="148"/>
      <c r="L28" s="148"/>
      <c r="M28" s="148"/>
      <c r="N28" s="148"/>
      <c r="O28" s="148"/>
      <c r="P28" s="148"/>
      <c r="Q28" s="67"/>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2"/>
      <c r="CA28" s="32"/>
      <c r="CB28" s="1"/>
      <c r="CC28" s="3"/>
    </row>
    <row r="29" spans="1:83" ht="13.5" customHeight="1" thickBot="1" x14ac:dyDescent="0.25">
      <c r="A29" s="41"/>
      <c r="B29" s="41"/>
      <c r="C29" s="162" t="s">
        <v>42</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4"/>
      <c r="CC29" s="3"/>
    </row>
    <row r="30" spans="1:83" ht="9.9499999999999993" customHeight="1" x14ac:dyDescent="0.2">
      <c r="A30" s="319"/>
      <c r="B30" s="337"/>
      <c r="C30" s="353" t="s">
        <v>44</v>
      </c>
      <c r="D30" s="354"/>
      <c r="E30" s="354"/>
      <c r="F30" s="354"/>
      <c r="G30" s="354"/>
      <c r="H30" s="354"/>
      <c r="I30" s="354"/>
      <c r="J30" s="354"/>
      <c r="K30" s="354"/>
      <c r="L30" s="354"/>
      <c r="M30" s="354"/>
      <c r="N30" s="354"/>
      <c r="O30" s="354"/>
      <c r="P30" s="354"/>
      <c r="Q30" s="354"/>
      <c r="R30" s="354"/>
      <c r="S30" s="354"/>
      <c r="T30" s="354"/>
      <c r="U30" s="354"/>
      <c r="V30" s="354"/>
      <c r="W30" s="354"/>
      <c r="X30" s="354"/>
      <c r="Y30" s="354"/>
      <c r="Z30" s="355"/>
      <c r="AA30" s="358" t="s">
        <v>15</v>
      </c>
      <c r="AB30" s="359"/>
      <c r="AC30" s="359"/>
      <c r="AD30" s="360"/>
      <c r="AE30" s="136" t="s">
        <v>16</v>
      </c>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c r="BD30" s="256" t="s">
        <v>17</v>
      </c>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8"/>
      <c r="CC30" s="32"/>
    </row>
    <row r="31" spans="1:83" ht="4.5" customHeight="1" x14ac:dyDescent="0.2">
      <c r="A31" s="356"/>
      <c r="B31" s="357"/>
      <c r="C31" s="333"/>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361"/>
      <c r="AB31" s="362"/>
      <c r="AC31" s="362"/>
      <c r="AD31" s="363"/>
      <c r="AE31" s="139"/>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1"/>
      <c r="BD31" s="259"/>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1"/>
      <c r="CC31" s="3"/>
    </row>
    <row r="32" spans="1:83" ht="4.5" customHeight="1" x14ac:dyDescent="0.2">
      <c r="A32" s="356"/>
      <c r="B32" s="357"/>
      <c r="C32" s="333"/>
      <c r="D32" s="205"/>
      <c r="E32" s="205"/>
      <c r="F32" s="205"/>
      <c r="G32" s="205"/>
      <c r="H32" s="205"/>
      <c r="I32" s="205"/>
      <c r="J32" s="205"/>
      <c r="K32" s="205"/>
      <c r="L32" s="205"/>
      <c r="M32" s="205"/>
      <c r="N32" s="205"/>
      <c r="O32" s="205"/>
      <c r="P32" s="205"/>
      <c r="Q32" s="205"/>
      <c r="R32" s="205"/>
      <c r="S32" s="205"/>
      <c r="T32" s="205"/>
      <c r="U32" s="205"/>
      <c r="V32" s="205"/>
      <c r="W32" s="205"/>
      <c r="X32" s="205"/>
      <c r="Y32" s="205"/>
      <c r="Z32" s="206"/>
      <c r="AA32" s="361"/>
      <c r="AB32" s="362"/>
      <c r="AC32" s="362"/>
      <c r="AD32" s="363"/>
      <c r="AE32" s="139"/>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1"/>
      <c r="CC32" s="3"/>
    </row>
    <row r="33" spans="1:81" ht="8.4499999999999993" customHeight="1" x14ac:dyDescent="0.2">
      <c r="A33" s="319"/>
      <c r="B33" s="337"/>
      <c r="C33" s="333" t="s">
        <v>7</v>
      </c>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139" t="s">
        <v>8</v>
      </c>
      <c r="AB33" s="140"/>
      <c r="AC33" s="140"/>
      <c r="AD33" s="141"/>
      <c r="AE33" s="139"/>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1"/>
      <c r="BD33" s="259"/>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1"/>
      <c r="CC33" s="32"/>
    </row>
    <row r="34" spans="1:81" ht="9.9499999999999993" customHeight="1" x14ac:dyDescent="0.2">
      <c r="A34" s="319"/>
      <c r="B34" s="337"/>
      <c r="C34" s="333"/>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39"/>
      <c r="AB34" s="140"/>
      <c r="AC34" s="140"/>
      <c r="AD34" s="141"/>
      <c r="AE34" s="139" t="s">
        <v>10</v>
      </c>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1"/>
      <c r="BD34" s="139" t="s">
        <v>33</v>
      </c>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229"/>
      <c r="CC34" s="32"/>
    </row>
    <row r="35" spans="1:81" ht="9.9499999999999993" customHeight="1" x14ac:dyDescent="0.2">
      <c r="A35" s="317"/>
      <c r="B35" s="318"/>
      <c r="C35" s="333"/>
      <c r="D35" s="205"/>
      <c r="E35" s="205"/>
      <c r="F35" s="205"/>
      <c r="G35" s="205"/>
      <c r="H35" s="205"/>
      <c r="I35" s="205"/>
      <c r="J35" s="205"/>
      <c r="K35" s="205"/>
      <c r="L35" s="205"/>
      <c r="M35" s="205"/>
      <c r="N35" s="205"/>
      <c r="O35" s="205"/>
      <c r="P35" s="205"/>
      <c r="Q35" s="205"/>
      <c r="R35" s="205"/>
      <c r="S35" s="205"/>
      <c r="T35" s="205"/>
      <c r="U35" s="205"/>
      <c r="V35" s="205"/>
      <c r="W35" s="205"/>
      <c r="X35" s="205"/>
      <c r="Y35" s="205"/>
      <c r="Z35" s="206"/>
      <c r="AA35" s="139"/>
      <c r="AB35" s="140"/>
      <c r="AC35" s="140"/>
      <c r="AD35" s="141"/>
      <c r="AE35" s="139"/>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1"/>
      <c r="BD35" s="139"/>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229"/>
      <c r="CC35" s="3"/>
    </row>
    <row r="36" spans="1:81" ht="4.5" customHeight="1" thickBot="1" x14ac:dyDescent="0.25">
      <c r="A36" s="317"/>
      <c r="B36" s="317"/>
      <c r="C36" s="321"/>
      <c r="D36" s="322"/>
      <c r="E36" s="322"/>
      <c r="F36" s="322"/>
      <c r="G36" s="322"/>
      <c r="H36" s="322"/>
      <c r="I36" s="322"/>
      <c r="J36" s="322"/>
      <c r="K36" s="322"/>
      <c r="L36" s="322"/>
      <c r="M36" s="322"/>
      <c r="N36" s="322"/>
      <c r="O36" s="322"/>
      <c r="P36" s="322"/>
      <c r="Q36" s="322"/>
      <c r="R36" s="322"/>
      <c r="S36" s="322"/>
      <c r="T36" s="322"/>
      <c r="U36" s="322"/>
      <c r="V36" s="322"/>
      <c r="W36" s="322"/>
      <c r="X36" s="322"/>
      <c r="Y36" s="322"/>
      <c r="Z36" s="323"/>
      <c r="AA36" s="324" t="s">
        <v>40</v>
      </c>
      <c r="AB36" s="325"/>
      <c r="AC36" s="325"/>
      <c r="AD36" s="326"/>
      <c r="AE36" s="314"/>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4"/>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6"/>
      <c r="CC36" s="3"/>
    </row>
    <row r="37" spans="1:81" ht="9.9499999999999993" customHeight="1" x14ac:dyDescent="0.2">
      <c r="A37" s="319"/>
      <c r="B37" s="319"/>
      <c r="C37" s="166" t="s">
        <v>41</v>
      </c>
      <c r="D37" s="134"/>
      <c r="E37" s="134"/>
      <c r="F37" s="134"/>
      <c r="G37" s="134"/>
      <c r="H37" s="134"/>
      <c r="I37" s="134"/>
      <c r="J37" s="134"/>
      <c r="K37" s="134"/>
      <c r="L37" s="134"/>
      <c r="M37" s="134"/>
      <c r="N37" s="134"/>
      <c r="O37" s="134"/>
      <c r="P37" s="134"/>
      <c r="Q37" s="134"/>
      <c r="R37" s="134"/>
      <c r="S37" s="134"/>
      <c r="T37" s="134"/>
      <c r="U37" s="134"/>
      <c r="V37" s="134"/>
      <c r="W37" s="134"/>
      <c r="X37" s="134"/>
      <c r="Y37" s="134"/>
      <c r="Z37" s="135"/>
      <c r="AA37" s="327"/>
      <c r="AB37" s="328"/>
      <c r="AC37" s="328"/>
      <c r="AD37" s="329"/>
      <c r="AE37" s="220"/>
      <c r="AF37" s="230"/>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2"/>
      <c r="BC37" s="238"/>
      <c r="BD37" s="220"/>
      <c r="BE37" s="230"/>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2"/>
      <c r="CB37" s="320"/>
      <c r="CC37" s="32"/>
    </row>
    <row r="38" spans="1:81" ht="9.9499999999999993" customHeight="1" thickBot="1" x14ac:dyDescent="0.25">
      <c r="A38" s="66"/>
      <c r="B38" s="66"/>
      <c r="C38" s="166"/>
      <c r="D38" s="134"/>
      <c r="E38" s="134"/>
      <c r="F38" s="134"/>
      <c r="G38" s="134"/>
      <c r="H38" s="134"/>
      <c r="I38" s="134"/>
      <c r="J38" s="134"/>
      <c r="K38" s="134"/>
      <c r="L38" s="134"/>
      <c r="M38" s="134"/>
      <c r="N38" s="134"/>
      <c r="O38" s="134"/>
      <c r="P38" s="134"/>
      <c r="Q38" s="134"/>
      <c r="R38" s="134"/>
      <c r="S38" s="134"/>
      <c r="T38" s="134"/>
      <c r="U38" s="134"/>
      <c r="V38" s="134"/>
      <c r="W38" s="134"/>
      <c r="X38" s="134"/>
      <c r="Y38" s="134"/>
      <c r="Z38" s="135"/>
      <c r="AA38" s="327"/>
      <c r="AB38" s="328"/>
      <c r="AC38" s="328"/>
      <c r="AD38" s="329"/>
      <c r="AE38" s="220"/>
      <c r="AF38" s="233"/>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5"/>
      <c r="BC38" s="238"/>
      <c r="BD38" s="220"/>
      <c r="BE38" s="233"/>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5"/>
      <c r="CB38" s="320"/>
      <c r="CC38" s="32"/>
    </row>
    <row r="39" spans="1:81" ht="3" customHeight="1" x14ac:dyDescent="0.2">
      <c r="A39" s="317"/>
      <c r="B39" s="317"/>
      <c r="C39" s="348"/>
      <c r="D39" s="349"/>
      <c r="E39" s="349"/>
      <c r="F39" s="349"/>
      <c r="G39" s="349"/>
      <c r="H39" s="349"/>
      <c r="I39" s="349"/>
      <c r="J39" s="349"/>
      <c r="K39" s="349"/>
      <c r="L39" s="349"/>
      <c r="M39" s="349"/>
      <c r="N39" s="349"/>
      <c r="O39" s="349"/>
      <c r="P39" s="349"/>
      <c r="Q39" s="349"/>
      <c r="R39" s="349"/>
      <c r="S39" s="349"/>
      <c r="T39" s="349"/>
      <c r="U39" s="349"/>
      <c r="V39" s="349"/>
      <c r="W39" s="349"/>
      <c r="X39" s="349"/>
      <c r="Y39" s="349"/>
      <c r="Z39" s="350"/>
      <c r="AA39" s="327"/>
      <c r="AB39" s="328"/>
      <c r="AC39" s="328"/>
      <c r="AD39" s="329"/>
      <c r="AE39" s="220"/>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238"/>
      <c r="BD39" s="220"/>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20"/>
      <c r="CC39" s="3"/>
    </row>
    <row r="40" spans="1:81" ht="6" customHeight="1" thickBot="1" x14ac:dyDescent="0.25">
      <c r="A40" s="41"/>
      <c r="B40" s="41"/>
      <c r="C40" s="68"/>
      <c r="D40" s="69"/>
      <c r="E40" s="69"/>
      <c r="F40" s="69"/>
      <c r="G40" s="69"/>
      <c r="H40" s="69"/>
      <c r="I40" s="69"/>
      <c r="J40" s="69"/>
      <c r="K40" s="69"/>
      <c r="L40" s="69"/>
      <c r="M40" s="69"/>
      <c r="N40" s="69"/>
      <c r="O40" s="69"/>
      <c r="P40" s="69"/>
      <c r="Q40" s="69"/>
      <c r="R40" s="69"/>
      <c r="S40" s="69"/>
      <c r="T40" s="69"/>
      <c r="U40" s="69"/>
      <c r="V40" s="69"/>
      <c r="W40" s="69"/>
      <c r="X40" s="69"/>
      <c r="Y40" s="69"/>
      <c r="Z40" s="70"/>
      <c r="AA40" s="324" t="s">
        <v>20</v>
      </c>
      <c r="AB40" s="325"/>
      <c r="AC40" s="325"/>
      <c r="AD40" s="326"/>
      <c r="AE40" s="314"/>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4"/>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6"/>
      <c r="CC40" s="3"/>
    </row>
    <row r="41" spans="1:81" ht="6" customHeight="1" x14ac:dyDescent="0.2">
      <c r="A41" s="41"/>
      <c r="B41" s="41"/>
      <c r="C41" s="166" t="s">
        <v>19</v>
      </c>
      <c r="D41" s="134"/>
      <c r="E41" s="134"/>
      <c r="F41" s="134"/>
      <c r="G41" s="134"/>
      <c r="H41" s="134"/>
      <c r="I41" s="134"/>
      <c r="J41" s="134"/>
      <c r="K41" s="134"/>
      <c r="L41" s="134"/>
      <c r="M41" s="134"/>
      <c r="N41" s="134"/>
      <c r="O41" s="134"/>
      <c r="P41" s="134"/>
      <c r="Q41" s="134"/>
      <c r="R41" s="134"/>
      <c r="S41" s="134"/>
      <c r="T41" s="134"/>
      <c r="U41" s="134"/>
      <c r="V41" s="134"/>
      <c r="W41" s="134"/>
      <c r="X41" s="134"/>
      <c r="Y41" s="134"/>
      <c r="Z41" s="135"/>
      <c r="AA41" s="327"/>
      <c r="AB41" s="328"/>
      <c r="AC41" s="328"/>
      <c r="AD41" s="329"/>
      <c r="AE41" s="220"/>
      <c r="AF41" s="230"/>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2"/>
      <c r="BC41" s="238"/>
      <c r="BD41" s="220"/>
      <c r="BE41" s="230"/>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2"/>
      <c r="CB41" s="320"/>
      <c r="CC41" s="3"/>
    </row>
    <row r="42" spans="1:81" ht="12.75" customHeight="1" thickBot="1" x14ac:dyDescent="0.25">
      <c r="A42" s="41"/>
      <c r="B42" s="41"/>
      <c r="C42" s="166"/>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327"/>
      <c r="AB42" s="328"/>
      <c r="AC42" s="328"/>
      <c r="AD42" s="329"/>
      <c r="AE42" s="220"/>
      <c r="AF42" s="233"/>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5"/>
      <c r="BC42" s="238"/>
      <c r="BD42" s="220"/>
      <c r="BE42" s="233"/>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5"/>
      <c r="CB42" s="320"/>
      <c r="CC42" s="3"/>
    </row>
    <row r="43" spans="1:81" ht="3.75" customHeight="1" thickBot="1" x14ac:dyDescent="0.25">
      <c r="A43" s="41"/>
      <c r="B43" s="41"/>
      <c r="C43" s="338"/>
      <c r="D43" s="339"/>
      <c r="E43" s="339"/>
      <c r="F43" s="339"/>
      <c r="G43" s="339"/>
      <c r="H43" s="339"/>
      <c r="I43" s="339"/>
      <c r="J43" s="339"/>
      <c r="K43" s="339"/>
      <c r="L43" s="339"/>
      <c r="M43" s="339"/>
      <c r="N43" s="339"/>
      <c r="O43" s="339"/>
      <c r="P43" s="339"/>
      <c r="Q43" s="339"/>
      <c r="R43" s="339"/>
      <c r="S43" s="339"/>
      <c r="T43" s="339"/>
      <c r="U43" s="339"/>
      <c r="V43" s="339"/>
      <c r="W43" s="339"/>
      <c r="X43" s="339"/>
      <c r="Y43" s="339"/>
      <c r="Z43" s="340"/>
      <c r="AA43" s="330"/>
      <c r="AB43" s="331"/>
      <c r="AC43" s="331"/>
      <c r="AD43" s="332"/>
      <c r="AE43" s="128"/>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247"/>
      <c r="BD43" s="128"/>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227"/>
      <c r="CC43" s="3"/>
    </row>
    <row r="44" spans="1:81" ht="3.75" customHeight="1" x14ac:dyDescent="0.2">
      <c r="A44" s="71"/>
      <c r="B44" s="71"/>
      <c r="C44" s="39"/>
      <c r="D44" s="39"/>
      <c r="E44" s="39"/>
      <c r="F44" s="39"/>
      <c r="G44" s="39"/>
      <c r="H44" s="39"/>
      <c r="I44" s="39"/>
      <c r="J44" s="39"/>
      <c r="K44" s="39"/>
      <c r="L44" s="39"/>
      <c r="M44" s="39"/>
      <c r="N44" s="39"/>
      <c r="O44" s="39"/>
      <c r="P44" s="39"/>
      <c r="Q44" s="39"/>
      <c r="R44" s="39"/>
      <c r="S44" s="39"/>
      <c r="T44" s="39"/>
      <c r="U44" s="39"/>
      <c r="V44" s="39"/>
      <c r="W44" s="39"/>
      <c r="X44" s="39"/>
      <c r="Y44" s="39"/>
      <c r="Z44" s="39"/>
      <c r="AA44" s="40"/>
      <c r="AB44" s="40"/>
      <c r="AC44" s="40"/>
      <c r="AD44" s="40"/>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
    </row>
    <row r="45" spans="1:81" ht="9.9499999999999993" customHeight="1" x14ac:dyDescent="0.2">
      <c r="A45" s="71"/>
      <c r="B45" s="71"/>
      <c r="C45" s="39"/>
      <c r="D45" s="39"/>
      <c r="E45" s="39"/>
      <c r="F45" s="39"/>
      <c r="G45" s="39"/>
      <c r="H45" s="39"/>
      <c r="I45" s="39"/>
      <c r="J45" s="39"/>
      <c r="K45" s="39"/>
      <c r="L45" s="39"/>
      <c r="M45" s="39"/>
      <c r="N45" s="39"/>
      <c r="O45" s="39"/>
      <c r="P45" s="39"/>
      <c r="Q45" s="39"/>
      <c r="R45" s="39"/>
      <c r="S45" s="39"/>
      <c r="T45" s="39"/>
      <c r="U45" s="39"/>
      <c r="V45" s="39"/>
      <c r="W45" s="39"/>
      <c r="X45" s="39"/>
      <c r="Y45" s="39"/>
      <c r="Z45" s="39"/>
      <c r="AA45" s="40"/>
      <c r="AB45" s="40"/>
      <c r="AC45" s="40"/>
      <c r="AD45" s="40"/>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
    </row>
    <row r="46" spans="1:81" ht="9.9499999999999993" customHeight="1" thickBot="1" x14ac:dyDescent="0.25">
      <c r="A46" s="71"/>
      <c r="B46" s="71"/>
      <c r="C46" s="148" t="s">
        <v>90</v>
      </c>
      <c r="D46" s="148"/>
      <c r="E46" s="148"/>
      <c r="F46" s="148"/>
      <c r="G46" s="148"/>
      <c r="H46" s="148"/>
      <c r="I46" s="148"/>
      <c r="J46" s="148"/>
      <c r="K46" s="148"/>
      <c r="L46" s="148"/>
      <c r="M46" s="148"/>
      <c r="N46" s="148"/>
      <c r="O46" s="148"/>
      <c r="P46" s="148"/>
      <c r="Q46" s="39"/>
      <c r="R46" s="39"/>
      <c r="S46" s="39"/>
      <c r="T46" s="39"/>
      <c r="U46" s="39"/>
      <c r="V46" s="39"/>
      <c r="W46" s="39"/>
      <c r="X46" s="39"/>
      <c r="Y46" s="39"/>
      <c r="Z46" s="39"/>
      <c r="AA46" s="40"/>
      <c r="AB46" s="40"/>
      <c r="AC46" s="40"/>
      <c r="AD46" s="40"/>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
    </row>
    <row r="47" spans="1:81" ht="13.5" thickBot="1" x14ac:dyDescent="0.25">
      <c r="A47" s="71"/>
      <c r="B47" s="71"/>
      <c r="C47" s="162" t="s">
        <v>43</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4"/>
      <c r="CC47" s="3"/>
    </row>
    <row r="48" spans="1:81" ht="6.75" customHeight="1" x14ac:dyDescent="0.2">
      <c r="A48" s="71"/>
      <c r="B48" s="71"/>
      <c r="C48" s="333" t="s">
        <v>18</v>
      </c>
      <c r="D48" s="205"/>
      <c r="E48" s="205"/>
      <c r="F48" s="205"/>
      <c r="G48" s="205"/>
      <c r="H48" s="205"/>
      <c r="I48" s="205"/>
      <c r="J48" s="205"/>
      <c r="K48" s="205"/>
      <c r="L48" s="205"/>
      <c r="M48" s="205"/>
      <c r="N48" s="205"/>
      <c r="O48" s="205"/>
      <c r="P48" s="205"/>
      <c r="Q48" s="205"/>
      <c r="R48" s="205"/>
      <c r="S48" s="205"/>
      <c r="T48" s="205"/>
      <c r="U48" s="205"/>
      <c r="V48" s="205"/>
      <c r="W48" s="205"/>
      <c r="X48" s="205"/>
      <c r="Y48" s="205"/>
      <c r="Z48" s="206"/>
      <c r="AA48" s="358" t="s">
        <v>15</v>
      </c>
      <c r="AB48" s="359"/>
      <c r="AC48" s="359"/>
      <c r="AD48" s="360"/>
      <c r="AE48" s="300" t="s">
        <v>47</v>
      </c>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2"/>
      <c r="BD48" s="334" t="s">
        <v>2</v>
      </c>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6"/>
      <c r="CC48" s="3"/>
    </row>
    <row r="49" spans="1:81" ht="6.75" customHeight="1" x14ac:dyDescent="0.2">
      <c r="A49" s="71"/>
      <c r="B49" s="71"/>
      <c r="C49" s="333"/>
      <c r="D49" s="205"/>
      <c r="E49" s="205"/>
      <c r="F49" s="205"/>
      <c r="G49" s="205"/>
      <c r="H49" s="205"/>
      <c r="I49" s="205"/>
      <c r="J49" s="205"/>
      <c r="K49" s="205"/>
      <c r="L49" s="205"/>
      <c r="M49" s="205"/>
      <c r="N49" s="205"/>
      <c r="O49" s="205"/>
      <c r="P49" s="205"/>
      <c r="Q49" s="205"/>
      <c r="R49" s="205"/>
      <c r="S49" s="205"/>
      <c r="T49" s="205"/>
      <c r="U49" s="205"/>
      <c r="V49" s="205"/>
      <c r="W49" s="205"/>
      <c r="X49" s="205"/>
      <c r="Y49" s="205"/>
      <c r="Z49" s="206"/>
      <c r="AA49" s="361"/>
      <c r="AB49" s="362"/>
      <c r="AC49" s="362"/>
      <c r="AD49" s="363"/>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D49" s="259"/>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3"/>
    </row>
    <row r="50" spans="1:81" ht="6.75" customHeight="1" x14ac:dyDescent="0.2">
      <c r="A50" s="71"/>
      <c r="B50" s="71"/>
      <c r="C50" s="333"/>
      <c r="D50" s="205"/>
      <c r="E50" s="205"/>
      <c r="F50" s="205"/>
      <c r="G50" s="205"/>
      <c r="H50" s="205"/>
      <c r="I50" s="205"/>
      <c r="J50" s="205"/>
      <c r="K50" s="205"/>
      <c r="L50" s="205"/>
      <c r="M50" s="205"/>
      <c r="N50" s="205"/>
      <c r="O50" s="205"/>
      <c r="P50" s="205"/>
      <c r="Q50" s="205"/>
      <c r="R50" s="205"/>
      <c r="S50" s="205"/>
      <c r="T50" s="205"/>
      <c r="U50" s="205"/>
      <c r="V50" s="205"/>
      <c r="W50" s="205"/>
      <c r="X50" s="205"/>
      <c r="Y50" s="205"/>
      <c r="Z50" s="206"/>
      <c r="AA50" s="361"/>
      <c r="AB50" s="362"/>
      <c r="AC50" s="362"/>
      <c r="AD50" s="363"/>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259"/>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3"/>
    </row>
    <row r="51" spans="1:81" ht="10.5" customHeight="1" x14ac:dyDescent="0.2">
      <c r="A51" s="71"/>
      <c r="B51" s="71"/>
      <c r="C51" s="333" t="s">
        <v>7</v>
      </c>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8</v>
      </c>
      <c r="AB51" s="140"/>
      <c r="AC51" s="140"/>
      <c r="AD51" s="141"/>
      <c r="AE51" s="139"/>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D51" s="259"/>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1"/>
      <c r="CC51" s="3"/>
    </row>
    <row r="52" spans="1:81" ht="10.5" customHeight="1" x14ac:dyDescent="0.2">
      <c r="A52" s="71"/>
      <c r="B52" s="71"/>
      <c r="C52" s="333"/>
      <c r="D52" s="205"/>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139" t="s">
        <v>14</v>
      </c>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1"/>
      <c r="BD52" s="139" t="s">
        <v>14</v>
      </c>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229"/>
      <c r="CC52" s="3"/>
    </row>
    <row r="53" spans="1:81" ht="10.5" customHeight="1" x14ac:dyDescent="0.2">
      <c r="A53" s="71"/>
      <c r="B53" s="71"/>
      <c r="C53" s="333"/>
      <c r="D53" s="205"/>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1"/>
      <c r="BD53" s="139"/>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229"/>
      <c r="CC53" s="3"/>
    </row>
    <row r="54" spans="1:81" ht="3.75" customHeight="1" thickBot="1" x14ac:dyDescent="0.25">
      <c r="A54" s="71"/>
      <c r="B54" s="71"/>
      <c r="C54" s="321"/>
      <c r="D54" s="322"/>
      <c r="E54" s="322"/>
      <c r="F54" s="322"/>
      <c r="G54" s="322"/>
      <c r="H54" s="322"/>
      <c r="I54" s="322"/>
      <c r="J54" s="322"/>
      <c r="K54" s="322"/>
      <c r="L54" s="322"/>
      <c r="M54" s="322"/>
      <c r="N54" s="322"/>
      <c r="O54" s="322"/>
      <c r="P54" s="322"/>
      <c r="Q54" s="322"/>
      <c r="R54" s="322"/>
      <c r="S54" s="322"/>
      <c r="T54" s="322"/>
      <c r="U54" s="322"/>
      <c r="V54" s="322"/>
      <c r="W54" s="322"/>
      <c r="X54" s="322"/>
      <c r="Y54" s="322"/>
      <c r="Z54" s="323"/>
      <c r="AA54" s="324" t="s">
        <v>39</v>
      </c>
      <c r="AB54" s="325"/>
      <c r="AC54" s="325"/>
      <c r="AD54" s="326"/>
      <c r="AE54" s="314"/>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4"/>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6"/>
      <c r="CC54" s="3"/>
    </row>
    <row r="55" spans="1:81" ht="10.5" customHeight="1" x14ac:dyDescent="0.2">
      <c r="A55" s="71"/>
      <c r="B55" s="71"/>
      <c r="C55" s="166" t="s">
        <v>38</v>
      </c>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327"/>
      <c r="AB55" s="328"/>
      <c r="AC55" s="328"/>
      <c r="AD55" s="329"/>
      <c r="AE55" s="220"/>
      <c r="AF55" s="230"/>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2"/>
      <c r="BC55" s="238"/>
      <c r="BD55" s="220"/>
      <c r="BE55" s="230"/>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2"/>
      <c r="CB55" s="320"/>
      <c r="CC55" s="3"/>
    </row>
    <row r="56" spans="1:81" ht="10.5" customHeight="1" thickBot="1" x14ac:dyDescent="0.25">
      <c r="A56" s="71"/>
      <c r="B56" s="71"/>
      <c r="C56" s="166"/>
      <c r="D56" s="134"/>
      <c r="E56" s="134"/>
      <c r="F56" s="134"/>
      <c r="G56" s="134"/>
      <c r="H56" s="134"/>
      <c r="I56" s="134"/>
      <c r="J56" s="134"/>
      <c r="K56" s="134"/>
      <c r="L56" s="134"/>
      <c r="M56" s="134"/>
      <c r="N56" s="134"/>
      <c r="O56" s="134"/>
      <c r="P56" s="134"/>
      <c r="Q56" s="134"/>
      <c r="R56" s="134"/>
      <c r="S56" s="134"/>
      <c r="T56" s="134"/>
      <c r="U56" s="134"/>
      <c r="V56" s="134"/>
      <c r="W56" s="134"/>
      <c r="X56" s="134"/>
      <c r="Y56" s="134"/>
      <c r="Z56" s="135"/>
      <c r="AA56" s="327"/>
      <c r="AB56" s="328"/>
      <c r="AC56" s="328"/>
      <c r="AD56" s="329"/>
      <c r="AE56" s="220"/>
      <c r="AF56" s="233"/>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5"/>
      <c r="BC56" s="238"/>
      <c r="BD56" s="220"/>
      <c r="BE56" s="233"/>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5"/>
      <c r="CB56" s="320"/>
      <c r="CC56" s="3"/>
    </row>
    <row r="57" spans="1:81" ht="3.75" customHeight="1" thickBot="1" x14ac:dyDescent="0.25">
      <c r="A57" s="71"/>
      <c r="B57" s="71"/>
      <c r="C57" s="338"/>
      <c r="D57" s="339"/>
      <c r="E57" s="339"/>
      <c r="F57" s="339"/>
      <c r="G57" s="339"/>
      <c r="H57" s="339"/>
      <c r="I57" s="339"/>
      <c r="J57" s="339"/>
      <c r="K57" s="339"/>
      <c r="L57" s="339"/>
      <c r="M57" s="339"/>
      <c r="N57" s="339"/>
      <c r="O57" s="339"/>
      <c r="P57" s="339"/>
      <c r="Q57" s="339"/>
      <c r="R57" s="339"/>
      <c r="S57" s="339"/>
      <c r="T57" s="339"/>
      <c r="U57" s="339"/>
      <c r="V57" s="339"/>
      <c r="W57" s="339"/>
      <c r="X57" s="339"/>
      <c r="Y57" s="339"/>
      <c r="Z57" s="340"/>
      <c r="AA57" s="330"/>
      <c r="AB57" s="331"/>
      <c r="AC57" s="331"/>
      <c r="AD57" s="332"/>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247"/>
      <c r="BD57" s="128"/>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227"/>
      <c r="CC57" s="3"/>
    </row>
    <row r="58" spans="1:81" ht="5.25" customHeight="1" x14ac:dyDescent="0.2">
      <c r="A58" s="71"/>
      <c r="B58" s="71"/>
      <c r="C58" s="39"/>
      <c r="D58" s="39"/>
      <c r="E58" s="39"/>
      <c r="F58" s="39"/>
      <c r="G58" s="39"/>
      <c r="H58" s="39"/>
      <c r="I58" s="39"/>
      <c r="J58" s="39"/>
      <c r="K58" s="39"/>
      <c r="L58" s="39"/>
      <c r="M58" s="39"/>
      <c r="N58" s="39"/>
      <c r="O58" s="39"/>
      <c r="P58" s="39"/>
      <c r="Q58" s="39"/>
      <c r="R58" s="39"/>
      <c r="S58" s="39"/>
      <c r="T58" s="39"/>
      <c r="U58" s="39"/>
      <c r="V58" s="39"/>
      <c r="W58" s="39"/>
      <c r="X58" s="39"/>
      <c r="Y58" s="39"/>
      <c r="Z58" s="39"/>
      <c r="AA58" s="40"/>
      <c r="AB58" s="40"/>
      <c r="AC58" s="40"/>
      <c r="AD58" s="40"/>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3"/>
    </row>
    <row r="59" spans="1:81" ht="5.25" customHeight="1" x14ac:dyDescent="0.2">
      <c r="A59" s="71"/>
      <c r="B59" s="71"/>
      <c r="C59" s="39"/>
      <c r="D59" s="39"/>
      <c r="E59" s="39"/>
      <c r="F59" s="39"/>
      <c r="G59" s="39"/>
      <c r="H59" s="39"/>
      <c r="I59" s="39"/>
      <c r="J59" s="39"/>
      <c r="K59" s="39"/>
      <c r="L59" s="39"/>
      <c r="M59" s="39"/>
      <c r="N59" s="39"/>
      <c r="O59" s="39"/>
      <c r="P59" s="39"/>
      <c r="Q59" s="39"/>
      <c r="R59" s="39"/>
      <c r="S59" s="39"/>
      <c r="T59" s="39"/>
      <c r="U59" s="39"/>
      <c r="V59" s="39"/>
      <c r="W59" s="39"/>
      <c r="X59" s="39"/>
      <c r="Y59" s="39"/>
      <c r="Z59" s="39"/>
      <c r="AA59" s="40"/>
      <c r="AB59" s="40"/>
      <c r="AC59" s="40"/>
      <c r="AD59" s="40"/>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
    </row>
    <row r="60" spans="1:81" ht="9.9499999999999993" customHeight="1" thickBot="1" x14ac:dyDescent="0.25">
      <c r="A60" s="71"/>
      <c r="B60" s="71"/>
      <c r="C60" s="148" t="s">
        <v>91</v>
      </c>
      <c r="D60" s="148"/>
      <c r="E60" s="148"/>
      <c r="F60" s="148"/>
      <c r="G60" s="148"/>
      <c r="H60" s="148"/>
      <c r="I60" s="148"/>
      <c r="J60" s="148"/>
      <c r="K60" s="148"/>
      <c r="L60" s="148"/>
      <c r="M60" s="148"/>
      <c r="N60" s="148"/>
      <c r="O60" s="148"/>
      <c r="P60" s="148"/>
      <c r="Q60" s="39"/>
      <c r="R60" s="39"/>
      <c r="S60" s="39"/>
      <c r="T60" s="39"/>
      <c r="U60" s="39"/>
      <c r="V60" s="39"/>
      <c r="W60" s="39"/>
      <c r="X60" s="39"/>
      <c r="Y60" s="39"/>
      <c r="Z60" s="39"/>
      <c r="AA60" s="40"/>
      <c r="AB60" s="40"/>
      <c r="AC60" s="40"/>
      <c r="AD60" s="40"/>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
    </row>
    <row r="61" spans="1:81" ht="15" customHeight="1" thickBot="1" x14ac:dyDescent="0.25">
      <c r="A61" s="71"/>
      <c r="B61" s="71"/>
      <c r="C61" s="162" t="s">
        <v>46</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4"/>
      <c r="CC61" s="3"/>
    </row>
    <row r="62" spans="1:81" ht="3.75" customHeight="1" thickBot="1" x14ac:dyDescent="0.25">
      <c r="A62" s="71"/>
      <c r="B62" s="71"/>
      <c r="C62" s="165" t="s">
        <v>45</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2"/>
      <c r="AE62" s="314"/>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4"/>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6"/>
      <c r="CC62" s="3"/>
    </row>
    <row r="63" spans="1:81" ht="10.5" customHeight="1" x14ac:dyDescent="0.2">
      <c r="A63" s="71"/>
      <c r="B63" s="71"/>
      <c r="C63" s="166"/>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5"/>
      <c r="AE63" s="220"/>
      <c r="AF63" s="230"/>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2"/>
      <c r="BC63" s="238"/>
      <c r="BD63" s="220"/>
      <c r="BE63" s="230"/>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2"/>
      <c r="CB63" s="320"/>
      <c r="CC63" s="3"/>
    </row>
    <row r="64" spans="1:81" ht="10.5" customHeight="1" thickBot="1" x14ac:dyDescent="0.25">
      <c r="A64" s="72"/>
      <c r="B64" s="72"/>
      <c r="C64" s="166"/>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5"/>
      <c r="AE64" s="220"/>
      <c r="AF64" s="233"/>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5"/>
      <c r="BC64" s="238"/>
      <c r="BD64" s="220"/>
      <c r="BE64" s="233"/>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5"/>
      <c r="CB64" s="320"/>
      <c r="CC64" s="32"/>
    </row>
    <row r="65" spans="1:82" ht="3" customHeight="1" thickBot="1" x14ac:dyDescent="0.25">
      <c r="A65" s="72"/>
      <c r="B65" s="72"/>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247"/>
      <c r="BD65" s="128"/>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227"/>
      <c r="CC65" s="32"/>
    </row>
    <row r="66" spans="1:82" ht="4.5" customHeight="1" x14ac:dyDescent="0.2">
      <c r="A66" s="71"/>
      <c r="B66" s="71"/>
      <c r="C66" s="39"/>
      <c r="D66" s="39"/>
      <c r="E66" s="39"/>
      <c r="F66" s="39"/>
      <c r="G66" s="39"/>
      <c r="H66" s="39"/>
      <c r="I66" s="39"/>
      <c r="J66" s="39"/>
      <c r="K66" s="39"/>
      <c r="L66" s="39"/>
      <c r="M66" s="39"/>
      <c r="N66" s="39"/>
      <c r="O66" s="39"/>
      <c r="P66" s="39"/>
      <c r="Q66" s="39"/>
      <c r="R66" s="39"/>
      <c r="S66" s="39"/>
      <c r="T66" s="39"/>
      <c r="U66" s="39"/>
      <c r="V66" s="39"/>
      <c r="W66" s="39"/>
      <c r="X66" s="39"/>
      <c r="Y66" s="39"/>
      <c r="Z66" s="39"/>
      <c r="AA66" s="40"/>
      <c r="AB66" s="40"/>
      <c r="AC66" s="40"/>
      <c r="AD66" s="4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
    </row>
    <row r="67" spans="1:82" ht="13.5" thickBot="1" x14ac:dyDescent="0.25">
      <c r="A67" s="71"/>
      <c r="B67" s="71"/>
      <c r="C67" s="148" t="s">
        <v>92</v>
      </c>
      <c r="D67" s="148"/>
      <c r="E67" s="148"/>
      <c r="F67" s="148"/>
      <c r="G67" s="148"/>
      <c r="H67" s="148"/>
      <c r="I67" s="148"/>
      <c r="J67" s="148"/>
      <c r="K67" s="148"/>
      <c r="L67" s="148"/>
      <c r="M67" s="148"/>
      <c r="N67" s="148"/>
      <c r="O67" s="148"/>
      <c r="P67" s="148"/>
      <c r="Q67" s="39"/>
      <c r="R67" s="39"/>
      <c r="S67" s="39"/>
      <c r="T67" s="39"/>
      <c r="U67" s="39"/>
      <c r="V67" s="39"/>
      <c r="W67" s="39"/>
      <c r="X67" s="39"/>
      <c r="Y67" s="39"/>
      <c r="Z67" s="39"/>
      <c r="AA67" s="40"/>
      <c r="AB67" s="40"/>
      <c r="AC67" s="40"/>
      <c r="AD67" s="4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
    </row>
    <row r="68" spans="1:82" ht="13.5" thickBot="1" x14ac:dyDescent="0.25">
      <c r="A68" s="72"/>
      <c r="B68" s="72"/>
      <c r="C68" s="162" t="s">
        <v>48</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4"/>
      <c r="CC68" s="32"/>
    </row>
    <row r="69" spans="1:82" ht="42" customHeight="1" thickBot="1" x14ac:dyDescent="0.25">
      <c r="A69" s="72"/>
      <c r="B69" s="72"/>
      <c r="C69" s="165" t="s">
        <v>155</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314"/>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4"/>
      <c r="BE69" s="315"/>
      <c r="BF69" s="315"/>
      <c r="BG69" s="315"/>
      <c r="BH69" s="315"/>
      <c r="BI69" s="315"/>
      <c r="BJ69" s="315"/>
      <c r="BK69" s="315"/>
      <c r="BL69" s="315"/>
      <c r="BM69" s="315"/>
      <c r="BN69" s="315"/>
      <c r="BO69" s="315"/>
      <c r="BP69" s="315"/>
      <c r="BQ69" s="315"/>
      <c r="BR69" s="315"/>
      <c r="BS69" s="315"/>
      <c r="BT69" s="315"/>
      <c r="BU69" s="315"/>
      <c r="BV69" s="315"/>
      <c r="BW69" s="315"/>
      <c r="BX69" s="315"/>
      <c r="BY69" s="315"/>
      <c r="BZ69" s="315"/>
      <c r="CA69" s="315"/>
      <c r="CB69" s="316"/>
      <c r="CC69" s="32"/>
    </row>
    <row r="70" spans="1:82" ht="9.9499999999999993" customHeight="1" x14ac:dyDescent="0.2">
      <c r="A70" s="73"/>
      <c r="B70" s="73"/>
      <c r="C70" s="166"/>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220"/>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2"/>
      <c r="CB70" s="320"/>
      <c r="CC70" s="74"/>
    </row>
    <row r="71" spans="1:82" ht="9.9499999999999993" customHeight="1" thickBot="1" x14ac:dyDescent="0.25">
      <c r="A71" s="73"/>
      <c r="B71" s="73"/>
      <c r="C71" s="166"/>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220"/>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4"/>
      <c r="BX71" s="234"/>
      <c r="BY71" s="234"/>
      <c r="BZ71" s="234"/>
      <c r="CA71" s="235"/>
      <c r="CB71" s="320"/>
      <c r="CC71" s="74"/>
    </row>
    <row r="72" spans="1:82" ht="88.5" customHeight="1" thickBot="1" x14ac:dyDescent="0.25">
      <c r="A72" s="75"/>
      <c r="B72" s="75"/>
      <c r="C72" s="167"/>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247"/>
      <c r="BD72" s="128"/>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227"/>
      <c r="CC72" s="75"/>
      <c r="CD72" s="75"/>
    </row>
    <row r="73" spans="1:82" x14ac:dyDescent="0.2">
      <c r="A73" s="75"/>
      <c r="B73" s="75"/>
      <c r="C73" s="39"/>
      <c r="D73" s="39"/>
      <c r="E73" s="39"/>
      <c r="F73" s="39"/>
      <c r="G73" s="39"/>
      <c r="H73" s="39"/>
      <c r="I73" s="39"/>
      <c r="J73" s="39"/>
      <c r="K73" s="39"/>
      <c r="L73" s="39"/>
      <c r="M73" s="39"/>
      <c r="N73" s="39"/>
      <c r="O73" s="39"/>
      <c r="P73" s="39"/>
      <c r="Q73" s="39"/>
      <c r="R73" s="39"/>
      <c r="S73" s="39"/>
      <c r="T73" s="39"/>
      <c r="U73" s="39"/>
      <c r="V73" s="39"/>
      <c r="W73" s="39"/>
      <c r="X73" s="39"/>
      <c r="Y73" s="39"/>
      <c r="Z73" s="39"/>
      <c r="AA73" s="40"/>
      <c r="AB73" s="40"/>
      <c r="AC73" s="40"/>
      <c r="AD73" s="40"/>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75"/>
      <c r="CD73" s="75"/>
    </row>
    <row r="74" spans="1:82" ht="13.5" thickBot="1" x14ac:dyDescent="0.25">
      <c r="A74" s="75"/>
      <c r="B74" s="75"/>
      <c r="C74" s="148" t="s">
        <v>93</v>
      </c>
      <c r="D74" s="148"/>
      <c r="E74" s="148"/>
      <c r="F74" s="148"/>
      <c r="G74" s="148"/>
      <c r="H74" s="148"/>
      <c r="I74" s="148"/>
      <c r="J74" s="148"/>
      <c r="K74" s="148"/>
      <c r="L74" s="148"/>
      <c r="M74" s="148"/>
      <c r="N74" s="148"/>
      <c r="O74" s="148"/>
      <c r="P74" s="148"/>
      <c r="Q74" s="39"/>
      <c r="R74" s="39"/>
      <c r="S74" s="39"/>
      <c r="T74" s="39"/>
      <c r="U74" s="39"/>
      <c r="V74" s="39"/>
      <c r="W74" s="39"/>
      <c r="X74" s="39"/>
      <c r="Y74" s="39"/>
      <c r="Z74" s="39"/>
      <c r="AA74" s="40"/>
      <c r="AB74" s="40"/>
      <c r="AC74" s="40"/>
      <c r="AD74" s="40"/>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75"/>
      <c r="CD74" s="75"/>
    </row>
    <row r="75" spans="1:82" ht="13.5" thickBot="1" x14ac:dyDescent="0.25">
      <c r="A75" s="75"/>
      <c r="B75" s="75"/>
      <c r="C75" s="353" t="s">
        <v>88</v>
      </c>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54"/>
      <c r="BJ75" s="354"/>
      <c r="BK75" s="354"/>
      <c r="BL75" s="354"/>
      <c r="BM75" s="354"/>
      <c r="BN75" s="354"/>
      <c r="BO75" s="354"/>
      <c r="BP75" s="354"/>
      <c r="BQ75" s="354"/>
      <c r="BR75" s="354"/>
      <c r="BS75" s="354"/>
      <c r="BT75" s="354"/>
      <c r="BU75" s="354"/>
      <c r="BV75" s="354"/>
      <c r="BW75" s="354"/>
      <c r="BX75" s="354"/>
      <c r="BY75" s="354"/>
      <c r="BZ75" s="354"/>
      <c r="CA75" s="354"/>
      <c r="CB75" s="366"/>
      <c r="CC75" s="75"/>
      <c r="CD75" s="75"/>
    </row>
    <row r="76" spans="1:82" ht="13.5" thickBot="1" x14ac:dyDescent="0.25">
      <c r="A76" s="75"/>
      <c r="B76" s="75"/>
      <c r="C76" s="165" t="s">
        <v>54</v>
      </c>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310"/>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44"/>
      <c r="BF76" s="344"/>
      <c r="BG76" s="344"/>
      <c r="BH76" s="344"/>
      <c r="BI76" s="344"/>
      <c r="BJ76" s="344"/>
      <c r="BK76" s="344"/>
      <c r="BL76" s="344"/>
      <c r="BM76" s="344"/>
      <c r="BN76" s="344"/>
      <c r="BO76" s="344"/>
      <c r="BP76" s="344"/>
      <c r="BQ76" s="344"/>
      <c r="BR76" s="344"/>
      <c r="BS76" s="344"/>
      <c r="BT76" s="344"/>
      <c r="BU76" s="344"/>
      <c r="BV76" s="344"/>
      <c r="BW76" s="344"/>
      <c r="BX76" s="344"/>
      <c r="BY76" s="344"/>
      <c r="BZ76" s="344"/>
      <c r="CA76" s="344"/>
      <c r="CB76" s="345"/>
      <c r="CC76" s="75"/>
      <c r="CD76" s="75"/>
    </row>
    <row r="77" spans="1:82" ht="6" customHeight="1" x14ac:dyDescent="0.2">
      <c r="A77" s="75"/>
      <c r="B77" s="75"/>
      <c r="C77" s="166"/>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76"/>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2"/>
      <c r="CB77" s="77"/>
      <c r="CC77" s="75"/>
      <c r="CD77" s="75"/>
    </row>
    <row r="78" spans="1:82" ht="13.5" thickBot="1" x14ac:dyDescent="0.25">
      <c r="A78" s="75"/>
      <c r="B78" s="75"/>
      <c r="C78" s="166"/>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76"/>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5"/>
      <c r="CB78" s="77"/>
      <c r="CC78" s="75"/>
      <c r="CD78" s="75"/>
    </row>
    <row r="79" spans="1:82" ht="13.5" thickBot="1" x14ac:dyDescent="0.25">
      <c r="A79" s="75"/>
      <c r="B79" s="75"/>
      <c r="C79" s="167"/>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312"/>
      <c r="AF79" s="313"/>
      <c r="AG79" s="313"/>
      <c r="AH79" s="313"/>
      <c r="AI79" s="313"/>
      <c r="AJ79" s="313"/>
      <c r="AK79" s="313"/>
      <c r="AL79" s="313"/>
      <c r="AM79" s="313"/>
      <c r="AN79" s="313"/>
      <c r="AO79" s="313"/>
      <c r="AP79" s="313"/>
      <c r="AQ79" s="313"/>
      <c r="AR79" s="313"/>
      <c r="AS79" s="313"/>
      <c r="AT79" s="313"/>
      <c r="AU79" s="313"/>
      <c r="AV79" s="313"/>
      <c r="AW79" s="313"/>
      <c r="AX79" s="313"/>
      <c r="AY79" s="313"/>
      <c r="AZ79" s="313"/>
      <c r="BA79" s="313"/>
      <c r="BB79" s="313"/>
      <c r="BC79" s="313"/>
      <c r="BD79" s="313"/>
      <c r="BE79" s="346"/>
      <c r="BF79" s="346"/>
      <c r="BG79" s="346"/>
      <c r="BH79" s="346"/>
      <c r="BI79" s="346"/>
      <c r="BJ79" s="346"/>
      <c r="BK79" s="346"/>
      <c r="BL79" s="346"/>
      <c r="BM79" s="346"/>
      <c r="BN79" s="346"/>
      <c r="BO79" s="346"/>
      <c r="BP79" s="346"/>
      <c r="BQ79" s="346"/>
      <c r="BR79" s="346"/>
      <c r="BS79" s="346"/>
      <c r="BT79" s="346"/>
      <c r="BU79" s="346"/>
      <c r="BV79" s="346"/>
      <c r="BW79" s="346"/>
      <c r="BX79" s="346"/>
      <c r="BY79" s="346"/>
      <c r="BZ79" s="346"/>
      <c r="CA79" s="346"/>
      <c r="CB79" s="347"/>
      <c r="CC79" s="75"/>
      <c r="CD79" s="75"/>
    </row>
    <row r="80" spans="1:82" x14ac:dyDescent="0.2">
      <c r="A80" s="75"/>
      <c r="B80" s="75"/>
      <c r="C80" s="153"/>
      <c r="D80" s="153"/>
      <c r="E80" s="153"/>
      <c r="F80" s="153"/>
      <c r="G80" s="153"/>
      <c r="H80" s="153"/>
      <c r="I80" s="153"/>
      <c r="J80" s="153"/>
      <c r="K80" s="153"/>
      <c r="L80" s="153"/>
      <c r="M80" s="153"/>
      <c r="N80" s="153"/>
      <c r="O80" s="153"/>
      <c r="P80" s="153"/>
      <c r="Q80" s="29"/>
      <c r="R80" s="29"/>
      <c r="S80" s="29"/>
      <c r="T80" s="29"/>
      <c r="U80" s="29"/>
      <c r="V80" s="29"/>
      <c r="W80" s="29"/>
      <c r="X80" s="29"/>
      <c r="Y80" s="29"/>
      <c r="Z80" s="29"/>
      <c r="AA80" s="29"/>
      <c r="AB80" s="30"/>
      <c r="AC80" s="30"/>
      <c r="AD80" s="30"/>
      <c r="AE80" s="30"/>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
      <c r="CA80" s="31"/>
      <c r="CB80" s="31"/>
      <c r="CC80" s="75"/>
      <c r="CD80" s="75"/>
    </row>
    <row r="81" spans="1:83" ht="13.5" thickBot="1" x14ac:dyDescent="0.25">
      <c r="A81" s="75"/>
      <c r="B81" s="75"/>
      <c r="C81" s="203" t="s">
        <v>124</v>
      </c>
      <c r="D81" s="203"/>
      <c r="E81" s="203"/>
      <c r="F81" s="203"/>
      <c r="G81" s="203"/>
      <c r="H81" s="203"/>
      <c r="I81" s="203"/>
      <c r="J81" s="203"/>
      <c r="K81" s="203"/>
      <c r="L81" s="203"/>
      <c r="M81" s="203"/>
      <c r="N81" s="203"/>
      <c r="O81" s="203"/>
      <c r="P81" s="203"/>
      <c r="Q81" s="26"/>
      <c r="R81" s="39"/>
      <c r="S81" s="39"/>
      <c r="T81" s="39"/>
      <c r="U81" s="39"/>
      <c r="V81" s="39"/>
      <c r="W81" s="39"/>
      <c r="X81" s="39"/>
      <c r="Y81" s="39"/>
      <c r="Z81" s="39"/>
      <c r="AA81" s="39"/>
      <c r="AB81" s="40"/>
      <c r="AC81" s="40"/>
      <c r="AD81" s="40"/>
      <c r="AE81" s="40"/>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
      <c r="CA81" s="31"/>
      <c r="CB81" s="31"/>
      <c r="CC81" s="75"/>
      <c r="CD81" s="75"/>
    </row>
    <row r="82" spans="1:83" ht="13.5" customHeight="1" thickBot="1" x14ac:dyDescent="0.25">
      <c r="A82" s="75"/>
      <c r="B82" s="75"/>
      <c r="C82" s="162" t="s">
        <v>123</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4"/>
      <c r="CC82" s="75"/>
      <c r="CD82" s="75"/>
    </row>
    <row r="83" spans="1:83" ht="13.5" customHeight="1" thickBot="1" x14ac:dyDescent="0.25">
      <c r="A83" s="75"/>
      <c r="B83" s="75"/>
      <c r="C83" s="341"/>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c r="AY83" s="342"/>
      <c r="AZ83" s="342"/>
      <c r="BA83" s="342"/>
      <c r="BB83" s="342"/>
      <c r="BC83" s="342"/>
      <c r="BD83" s="342"/>
      <c r="BE83" s="342"/>
      <c r="BF83" s="342"/>
      <c r="BG83" s="342"/>
      <c r="BH83" s="342"/>
      <c r="BI83" s="342"/>
      <c r="BJ83" s="342"/>
      <c r="BK83" s="342"/>
      <c r="BL83" s="342"/>
      <c r="BM83" s="342"/>
      <c r="BN83" s="342"/>
      <c r="BO83" s="342"/>
      <c r="BP83" s="342"/>
      <c r="BQ83" s="342"/>
      <c r="BR83" s="342"/>
      <c r="BS83" s="342"/>
      <c r="BT83" s="342"/>
      <c r="BU83" s="342"/>
      <c r="BV83" s="342"/>
      <c r="BW83" s="342"/>
      <c r="BX83" s="342"/>
      <c r="BY83" s="342"/>
      <c r="BZ83" s="342"/>
      <c r="CA83" s="342"/>
      <c r="CB83" s="343"/>
      <c r="CC83" s="75"/>
      <c r="CD83" s="75"/>
    </row>
    <row r="84" spans="1:83" ht="13.5" thickBot="1" x14ac:dyDescent="0.25">
      <c r="A84" s="75"/>
      <c r="B84" s="75"/>
      <c r="C84" s="78"/>
      <c r="D84" s="78"/>
      <c r="E84" s="78"/>
      <c r="F84" s="78"/>
      <c r="G84" s="78"/>
      <c r="H84" s="78"/>
      <c r="I84" s="78"/>
      <c r="J84" s="78"/>
      <c r="K84" s="78"/>
      <c r="L84" s="78"/>
      <c r="M84" s="78"/>
      <c r="N84" s="78"/>
      <c r="O84" s="78"/>
      <c r="P84" s="78"/>
      <c r="Q84" s="78"/>
      <c r="R84" s="78"/>
      <c r="S84" s="78"/>
      <c r="T84" s="78"/>
      <c r="U84" s="78"/>
      <c r="V84" s="78"/>
      <c r="W84" s="78"/>
      <c r="X84" s="78"/>
      <c r="Y84" s="78"/>
      <c r="Z84" s="78"/>
      <c r="AA84" s="79"/>
      <c r="AB84" s="79"/>
      <c r="AC84" s="79"/>
      <c r="AD84" s="79"/>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75"/>
      <c r="CD84" s="75"/>
      <c r="CE84" s="47"/>
    </row>
    <row r="85" spans="1:83" ht="13.5" thickTop="1" x14ac:dyDescent="0.2">
      <c r="A85" s="75"/>
      <c r="B85" s="75"/>
      <c r="C85" s="78"/>
      <c r="D85" s="78"/>
      <c r="E85" s="78"/>
      <c r="F85" s="78"/>
      <c r="G85" s="78"/>
      <c r="H85" s="78"/>
      <c r="I85" s="78"/>
      <c r="J85" s="78"/>
      <c r="K85" s="78"/>
      <c r="L85" s="78"/>
      <c r="M85" s="78"/>
      <c r="N85" s="78"/>
      <c r="O85" s="78"/>
      <c r="P85" s="78"/>
      <c r="Q85" s="78"/>
      <c r="R85" s="78"/>
      <c r="S85" s="78"/>
      <c r="T85" s="78"/>
      <c r="U85" s="78"/>
      <c r="V85" s="78"/>
      <c r="W85" s="78"/>
      <c r="X85" s="78"/>
      <c r="Y85" s="78"/>
      <c r="Z85" s="78"/>
      <c r="AA85" s="79"/>
      <c r="AB85" s="79"/>
      <c r="AC85" s="21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15"/>
      <c r="AE85" s="215"/>
      <c r="AF85" s="215"/>
      <c r="AG85" s="215"/>
      <c r="AH85" s="215"/>
      <c r="AI85" s="215"/>
      <c r="AJ85" s="215"/>
      <c r="AK85" s="215"/>
      <c r="AL85" s="215"/>
      <c r="AM85" s="215"/>
      <c r="AN85" s="215"/>
      <c r="AO85" s="215"/>
      <c r="AP85" s="215"/>
      <c r="AQ85" s="215"/>
      <c r="AR85" s="215"/>
      <c r="AS85" s="215"/>
      <c r="AT85" s="215"/>
      <c r="AU85" s="215"/>
      <c r="AV85" s="216"/>
      <c r="AW85" s="81"/>
      <c r="AX85" s="81"/>
      <c r="AY85" s="81"/>
      <c r="AZ85" s="81"/>
      <c r="BA85" s="81"/>
      <c r="BB85" s="81"/>
      <c r="BC85" s="80"/>
      <c r="BD85" s="80"/>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0"/>
      <c r="CC85" s="75"/>
      <c r="CD85" s="75"/>
      <c r="CE85" s="47"/>
    </row>
    <row r="86" spans="1:83" s="47" customFormat="1" ht="12.75" customHeight="1" thickBot="1" x14ac:dyDescent="0.3">
      <c r="A86" s="75"/>
      <c r="B86" s="75"/>
      <c r="C86" s="78"/>
      <c r="D86" s="78"/>
      <c r="E86" s="78"/>
      <c r="F86" s="78"/>
      <c r="G86" s="78"/>
      <c r="H86" s="78"/>
      <c r="I86" s="78"/>
      <c r="J86" s="78"/>
      <c r="K86" s="78"/>
      <c r="L86" s="78"/>
      <c r="M86" s="78"/>
      <c r="N86" s="78"/>
      <c r="O86" s="78"/>
      <c r="P86" s="78"/>
      <c r="Q86" s="78"/>
      <c r="R86" s="78"/>
      <c r="S86" s="78"/>
      <c r="T86" s="78"/>
      <c r="U86" s="78"/>
      <c r="V86" s="78"/>
      <c r="W86" s="78"/>
      <c r="X86" s="78"/>
      <c r="Y86" s="78"/>
      <c r="Z86" s="78"/>
      <c r="AA86" s="79"/>
      <c r="AB86" s="79"/>
      <c r="AC86" s="217"/>
      <c r="AD86" s="218"/>
      <c r="AE86" s="218"/>
      <c r="AF86" s="218"/>
      <c r="AG86" s="218"/>
      <c r="AH86" s="218"/>
      <c r="AI86" s="218"/>
      <c r="AJ86" s="218"/>
      <c r="AK86" s="218"/>
      <c r="AL86" s="218"/>
      <c r="AM86" s="218"/>
      <c r="AN86" s="218"/>
      <c r="AO86" s="218"/>
      <c r="AP86" s="218"/>
      <c r="AQ86" s="218"/>
      <c r="AR86" s="218"/>
      <c r="AS86" s="218"/>
      <c r="AT86" s="218"/>
      <c r="AU86" s="218"/>
      <c r="AV86" s="219"/>
      <c r="AW86" s="81"/>
      <c r="AX86" s="81"/>
      <c r="AY86" s="81"/>
      <c r="AZ86" s="81"/>
      <c r="BA86" s="81"/>
      <c r="BB86" s="81"/>
      <c r="BC86" s="80"/>
      <c r="BD86" s="80"/>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0"/>
      <c r="CC86" s="75"/>
      <c r="CD86" s="75"/>
    </row>
    <row r="87" spans="1:83" s="47" customFormat="1" ht="13.5" thickTop="1" x14ac:dyDescent="0.2">
      <c r="C87" s="82"/>
      <c r="D87" s="82"/>
      <c r="E87" s="82"/>
      <c r="F87" s="82"/>
      <c r="G87" s="82"/>
      <c r="H87" s="82"/>
      <c r="I87" s="82"/>
      <c r="J87" s="82"/>
      <c r="K87" s="82"/>
      <c r="L87" s="82"/>
      <c r="M87" s="82"/>
      <c r="N87" s="82"/>
      <c r="O87" s="82"/>
      <c r="P87" s="82"/>
      <c r="Q87" s="82"/>
      <c r="R87" s="82"/>
      <c r="S87" s="82"/>
      <c r="T87" s="82"/>
      <c r="U87" s="82"/>
      <c r="V87" s="82"/>
      <c r="W87" s="82"/>
      <c r="X87" s="82"/>
      <c r="Y87" s="82"/>
      <c r="Z87" s="82"/>
      <c r="AA87" s="79"/>
      <c r="AB87" s="79"/>
      <c r="AC87" s="79"/>
      <c r="AD87" s="79"/>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45"/>
    </row>
    <row r="88" spans="1:83" s="47" customFormat="1" hidden="1" x14ac:dyDescent="0.2">
      <c r="C88" s="83"/>
      <c r="D88" s="83"/>
      <c r="E88" s="83"/>
      <c r="F88" s="83"/>
      <c r="G88" s="83"/>
      <c r="H88" s="83"/>
      <c r="I88" s="83"/>
      <c r="J88" s="83"/>
      <c r="K88" s="83"/>
      <c r="L88" s="83"/>
      <c r="M88" s="83"/>
      <c r="N88" s="83"/>
      <c r="O88" s="83"/>
      <c r="P88" s="83"/>
      <c r="Q88" s="83"/>
      <c r="R88" s="83"/>
      <c r="S88" s="83"/>
      <c r="T88" s="83"/>
      <c r="U88" s="83"/>
      <c r="V88" s="83"/>
      <c r="W88" s="83"/>
      <c r="X88" s="83"/>
      <c r="Y88" s="83"/>
      <c r="Z88" s="83"/>
      <c r="AA88" s="84"/>
      <c r="AB88" s="84"/>
      <c r="AC88" s="84"/>
      <c r="AD88" s="84"/>
      <c r="AE88" s="85"/>
      <c r="AF88" s="309">
        <f>IF(AND(CC1=TRUE,CC2=1),2,IF(AND(AF41&gt;0,AF55&gt;0),2,IF(AF41&lt;0,1,IF(ABS(AF55)&gt;0.5*(AF41+ABS(AF55)),1,2))))</f>
        <v>2</v>
      </c>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85"/>
      <c r="BD88" s="85"/>
      <c r="BE88" s="309">
        <f>IF(CC2=1,2,IF(AND(IF(AF41&lt;=0,8,AF37/AF41)&gt;7.5,IF(BE41&lt;=0,8,BE37/BE41)&gt;7.5,IF(AF63&lt;=0,1,(AF55+AF63)/AF63)&lt;1,IF(BE63&lt;=0,1,(BE55+BE63)/BE63)&lt;1),1,2))</f>
        <v>2</v>
      </c>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09"/>
      <c r="CB88" s="85"/>
      <c r="CC88" s="45"/>
    </row>
    <row r="89" spans="1:83" s="47" customFormat="1" hidden="1" x14ac:dyDescent="0.2">
      <c r="C89" s="83"/>
      <c r="D89" s="83"/>
      <c r="E89" s="83"/>
      <c r="F89" s="83"/>
      <c r="G89" s="83"/>
      <c r="H89" s="83"/>
      <c r="I89" s="83"/>
      <c r="J89" s="83"/>
      <c r="K89" s="83"/>
      <c r="L89" s="83"/>
      <c r="M89" s="83"/>
      <c r="N89" s="83"/>
      <c r="O89" s="83"/>
      <c r="P89" s="83"/>
      <c r="Q89" s="83"/>
      <c r="R89" s="83"/>
      <c r="S89" s="83"/>
      <c r="T89" s="83"/>
      <c r="U89" s="83"/>
      <c r="V89" s="83"/>
      <c r="W89" s="83"/>
      <c r="X89" s="83"/>
      <c r="Y89" s="83"/>
      <c r="Z89" s="83"/>
      <c r="AA89" s="84"/>
      <c r="AB89" s="84"/>
      <c r="AC89" s="84"/>
      <c r="AD89" s="84"/>
      <c r="AE89" s="85"/>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85"/>
      <c r="BD89" s="85"/>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85"/>
      <c r="CC89" s="45"/>
    </row>
    <row r="90" spans="1:83" s="47" customFormat="1" x14ac:dyDescent="0.2">
      <c r="C90" s="27" t="s">
        <v>77</v>
      </c>
      <c r="D90" s="19"/>
      <c r="E90" s="20"/>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6"/>
      <c r="BP90" s="46"/>
      <c r="BQ90" s="46"/>
      <c r="BR90" s="46"/>
      <c r="BS90" s="46"/>
      <c r="BT90" s="46"/>
      <c r="BU90" s="46"/>
      <c r="BV90" s="46"/>
      <c r="BW90" s="2"/>
      <c r="BX90" s="2"/>
      <c r="BY90" s="2"/>
      <c r="BZ90" s="3"/>
      <c r="CA90" s="71"/>
      <c r="CB90" s="71"/>
      <c r="CC90" s="45"/>
    </row>
    <row r="91" spans="1:83" s="47" customFormat="1" ht="12.75" customHeight="1" x14ac:dyDescent="0.2">
      <c r="C91" s="149" t="s">
        <v>87</v>
      </c>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52" t="s">
        <v>78</v>
      </c>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45"/>
    </row>
    <row r="92" spans="1:83" s="47" customFormat="1" x14ac:dyDescent="0.2">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45"/>
    </row>
    <row r="93" spans="1:83" s="47" customFormat="1" x14ac:dyDescent="0.2">
      <c r="C93" s="151" t="s">
        <v>79</v>
      </c>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365"/>
      <c r="AP93" s="365"/>
      <c r="AQ93" s="365"/>
      <c r="AR93" s="365"/>
      <c r="AS93" s="365"/>
      <c r="AT93" s="365"/>
      <c r="AU93" s="365"/>
      <c r="AV93" s="365"/>
      <c r="AW93" s="365"/>
      <c r="AX93" s="365"/>
      <c r="AY93" s="365"/>
      <c r="AZ93" s="365"/>
      <c r="BA93" s="365"/>
      <c r="BB93" s="365"/>
      <c r="BC93" s="365"/>
      <c r="BD93" s="365"/>
      <c r="BE93" s="365"/>
      <c r="BF93" s="365"/>
      <c r="BG93" s="365"/>
      <c r="BH93" s="365"/>
      <c r="BI93" s="365"/>
      <c r="BJ93" s="365"/>
      <c r="BK93" s="365"/>
      <c r="BL93" s="365"/>
      <c r="BM93" s="365"/>
      <c r="BN93" s="365"/>
      <c r="BO93" s="365"/>
      <c r="BP93" s="365"/>
      <c r="BQ93" s="365"/>
      <c r="BR93" s="365"/>
      <c r="BS93" s="365"/>
      <c r="BT93" s="365"/>
      <c r="BU93" s="365"/>
      <c r="BV93" s="365"/>
      <c r="BW93" s="365"/>
      <c r="BX93" s="365"/>
      <c r="BY93" s="365"/>
      <c r="BZ93" s="365"/>
      <c r="CA93" s="365"/>
      <c r="CB93" s="365"/>
      <c r="CC93" s="45"/>
    </row>
    <row r="94" spans="1:83" s="47" customFormat="1" x14ac:dyDescent="0.2">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365"/>
      <c r="AP94" s="365"/>
      <c r="AQ94" s="365"/>
      <c r="AR94" s="365"/>
      <c r="AS94" s="365"/>
      <c r="AT94" s="365"/>
      <c r="AU94" s="365"/>
      <c r="AV94" s="365"/>
      <c r="AW94" s="365"/>
      <c r="AX94" s="365"/>
      <c r="AY94" s="365"/>
      <c r="AZ94" s="365"/>
      <c r="BA94" s="365"/>
      <c r="BB94" s="365"/>
      <c r="BC94" s="365"/>
      <c r="BD94" s="365"/>
      <c r="BE94" s="365"/>
      <c r="BF94" s="365"/>
      <c r="BG94" s="365"/>
      <c r="BH94" s="365"/>
      <c r="BI94" s="365"/>
      <c r="BJ94" s="365"/>
      <c r="BK94" s="365"/>
      <c r="BL94" s="365"/>
      <c r="BM94" s="365"/>
      <c r="BN94" s="365"/>
      <c r="BO94" s="365"/>
      <c r="BP94" s="365"/>
      <c r="BQ94" s="365"/>
      <c r="BR94" s="365"/>
      <c r="BS94" s="365"/>
      <c r="BT94" s="365"/>
      <c r="BU94" s="365"/>
      <c r="BV94" s="365"/>
      <c r="BW94" s="365"/>
      <c r="BX94" s="365"/>
      <c r="BY94" s="365"/>
      <c r="BZ94" s="365"/>
      <c r="CA94" s="365"/>
      <c r="CB94" s="365"/>
      <c r="CC94" s="45"/>
    </row>
    <row r="95" spans="1:83" s="47" customFormat="1" x14ac:dyDescent="0.2">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45"/>
    </row>
    <row r="96" spans="1:83" s="47" customFormat="1" x14ac:dyDescent="0.2">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45"/>
    </row>
    <row r="97" spans="3:81" s="47" customFormat="1" x14ac:dyDescent="0.2">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45"/>
    </row>
    <row r="98" spans="3:81" s="47" customFormat="1" x14ac:dyDescent="0.2">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45"/>
    </row>
    <row r="99" spans="3:81" s="47" customFormat="1" x14ac:dyDescent="0.2">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45"/>
    </row>
    <row r="100" spans="3:81" s="47" customFormat="1" x14ac:dyDescent="0.2">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45"/>
    </row>
    <row r="101" spans="3:81" s="47" customFormat="1" x14ac:dyDescent="0.2">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45"/>
    </row>
    <row r="102" spans="3:81" s="47" customFormat="1" x14ac:dyDescent="0.2">
      <c r="C102" s="48"/>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5"/>
    </row>
    <row r="103" spans="3:81" s="47" customFormat="1" x14ac:dyDescent="0.2">
      <c r="C103" s="48"/>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5"/>
    </row>
    <row r="104" spans="3:81" s="47" customFormat="1" x14ac:dyDescent="0.2">
      <c r="C104" s="48"/>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5"/>
    </row>
    <row r="105" spans="3:81" s="47" customFormat="1" x14ac:dyDescent="0.2">
      <c r="C105" s="48"/>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5"/>
    </row>
    <row r="106" spans="3:81" s="47" customFormat="1" x14ac:dyDescent="0.2">
      <c r="C106" s="48"/>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5"/>
    </row>
    <row r="107" spans="3:81" s="47" customFormat="1" x14ac:dyDescent="0.2">
      <c r="C107" s="48"/>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5"/>
    </row>
    <row r="108" spans="3:81" s="47" customFormat="1" x14ac:dyDescent="0.2">
      <c r="C108" s="48"/>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5"/>
    </row>
    <row r="109" spans="3:81" s="47" customFormat="1" x14ac:dyDescent="0.2">
      <c r="C109" s="48"/>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5"/>
    </row>
    <row r="110" spans="3:81" s="47" customFormat="1" x14ac:dyDescent="0.2">
      <c r="C110" s="48"/>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5"/>
    </row>
    <row r="111" spans="3:81" s="47" customFormat="1" x14ac:dyDescent="0.2">
      <c r="C111" s="48"/>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5"/>
    </row>
    <row r="112" spans="3:81" s="47" customFormat="1" x14ac:dyDescent="0.2">
      <c r="C112" s="48"/>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5"/>
    </row>
    <row r="113" spans="3:81" s="47" customFormat="1" x14ac:dyDescent="0.2">
      <c r="C113" s="48"/>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5"/>
    </row>
    <row r="114" spans="3:81" s="47" customFormat="1" x14ac:dyDescent="0.2">
      <c r="C114" s="48"/>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5"/>
    </row>
    <row r="115" spans="3:81" s="47" customFormat="1" x14ac:dyDescent="0.2">
      <c r="C115" s="48"/>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5"/>
    </row>
    <row r="116" spans="3:81" s="47" customFormat="1" x14ac:dyDescent="0.2">
      <c r="C116" s="48"/>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5"/>
    </row>
    <row r="117" spans="3:81" s="47" customFormat="1" x14ac:dyDescent="0.2">
      <c r="C117" s="48"/>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5"/>
    </row>
    <row r="118" spans="3:81" s="47" customFormat="1" x14ac:dyDescent="0.2">
      <c r="C118" s="48"/>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5"/>
    </row>
    <row r="119" spans="3:81" s="47" customFormat="1" x14ac:dyDescent="0.2">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5"/>
    </row>
    <row r="120" spans="3:81" s="47" customFormat="1" x14ac:dyDescent="0.2">
      <c r="C120" s="48"/>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5"/>
    </row>
    <row r="121" spans="3:81" s="47" customFormat="1" x14ac:dyDescent="0.2">
      <c r="C121" s="48"/>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5"/>
    </row>
    <row r="122" spans="3:81" s="47" customFormat="1" x14ac:dyDescent="0.2">
      <c r="C122" s="48"/>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5"/>
    </row>
    <row r="123" spans="3:81" s="47" customFormat="1" x14ac:dyDescent="0.2">
      <c r="C123" s="48"/>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5"/>
    </row>
    <row r="124" spans="3:81" s="47" customFormat="1" x14ac:dyDescent="0.2">
      <c r="C124" s="48"/>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5"/>
    </row>
    <row r="125" spans="3:81" s="47" customFormat="1" x14ac:dyDescent="0.2">
      <c r="C125" s="48"/>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5"/>
    </row>
    <row r="126" spans="3:81" s="47" customFormat="1" x14ac:dyDescent="0.2">
      <c r="C126" s="48"/>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5"/>
    </row>
    <row r="127" spans="3:81" s="47" customFormat="1" x14ac:dyDescent="0.2">
      <c r="C127" s="48"/>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5"/>
    </row>
    <row r="128" spans="3:81" s="47" customFormat="1" x14ac:dyDescent="0.2">
      <c r="C128" s="48"/>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5"/>
    </row>
    <row r="129" spans="3:81" s="47" customFormat="1" x14ac:dyDescent="0.2">
      <c r="C129" s="48"/>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5"/>
    </row>
    <row r="130" spans="3:81" s="47" customFormat="1" x14ac:dyDescent="0.2">
      <c r="C130" s="48"/>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5"/>
    </row>
    <row r="131" spans="3:81" s="47" customFormat="1" x14ac:dyDescent="0.2">
      <c r="C131" s="48"/>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5"/>
    </row>
    <row r="132" spans="3:81" s="47" customFormat="1" x14ac:dyDescent="0.2">
      <c r="C132" s="48"/>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5"/>
    </row>
    <row r="133" spans="3:81" s="47" customFormat="1" x14ac:dyDescent="0.2">
      <c r="C133" s="48"/>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5"/>
    </row>
    <row r="134" spans="3:81" s="47" customFormat="1" x14ac:dyDescent="0.2">
      <c r="C134" s="48"/>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5"/>
    </row>
    <row r="135" spans="3:81" s="47" customFormat="1" x14ac:dyDescent="0.2">
      <c r="C135" s="48"/>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5"/>
    </row>
    <row r="136" spans="3:81" s="47" customFormat="1" x14ac:dyDescent="0.2">
      <c r="C136" s="48"/>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5"/>
    </row>
    <row r="137" spans="3:81" s="47" customFormat="1" x14ac:dyDescent="0.2">
      <c r="C137" s="48"/>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5"/>
    </row>
    <row r="138" spans="3:81" s="47" customFormat="1" x14ac:dyDescent="0.2">
      <c r="C138" s="48"/>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5"/>
    </row>
    <row r="139" spans="3:81" s="47" customFormat="1" x14ac:dyDescent="0.2">
      <c r="C139" s="48"/>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5"/>
    </row>
    <row r="140" spans="3:81" s="47" customFormat="1" x14ac:dyDescent="0.2">
      <c r="C140" s="48"/>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5"/>
    </row>
    <row r="141" spans="3:81" s="47" customFormat="1" x14ac:dyDescent="0.2">
      <c r="C141" s="48"/>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5"/>
    </row>
    <row r="142" spans="3:81" s="47" customFormat="1" x14ac:dyDescent="0.2">
      <c r="C142" s="48"/>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5"/>
    </row>
    <row r="143" spans="3:81" s="47" customFormat="1" x14ac:dyDescent="0.2">
      <c r="C143" s="48"/>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5"/>
    </row>
    <row r="144" spans="3:81" s="47" customFormat="1" x14ac:dyDescent="0.2">
      <c r="C144" s="48"/>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5"/>
    </row>
    <row r="145" spans="3:81" s="47" customFormat="1" x14ac:dyDescent="0.2">
      <c r="C145" s="48"/>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5"/>
    </row>
    <row r="146" spans="3:81" s="47" customFormat="1" x14ac:dyDescent="0.2">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5"/>
    </row>
    <row r="147" spans="3:81" s="47" customFormat="1" x14ac:dyDescent="0.2">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5"/>
    </row>
    <row r="148" spans="3:81" s="47" customFormat="1" x14ac:dyDescent="0.2">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5"/>
    </row>
    <row r="149" spans="3:81" s="47" customFormat="1" x14ac:dyDescent="0.2">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5"/>
    </row>
    <row r="150" spans="3:81" s="47" customFormat="1" x14ac:dyDescent="0.2">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5"/>
    </row>
    <row r="151" spans="3:81" s="47" customFormat="1" x14ac:dyDescent="0.2">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5"/>
    </row>
    <row r="152" spans="3:81" s="47" customFormat="1" x14ac:dyDescent="0.2">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5"/>
    </row>
    <row r="153" spans="3:81" s="47" customFormat="1" x14ac:dyDescent="0.2">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5"/>
    </row>
    <row r="154" spans="3:81" s="47" customFormat="1" x14ac:dyDescent="0.2">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5"/>
    </row>
    <row r="155" spans="3:81" s="47" customFormat="1" x14ac:dyDescent="0.2">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5"/>
    </row>
    <row r="156" spans="3:81" s="47" customFormat="1" x14ac:dyDescent="0.2">
      <c r="C156" s="48"/>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5"/>
    </row>
    <row r="157" spans="3:81" s="47" customFormat="1" x14ac:dyDescent="0.2">
      <c r="C157" s="48"/>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5"/>
    </row>
    <row r="158" spans="3:81" s="47" customFormat="1" x14ac:dyDescent="0.2">
      <c r="C158" s="48"/>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5"/>
    </row>
    <row r="159" spans="3:81" s="47" customFormat="1" x14ac:dyDescent="0.2">
      <c r="C159" s="48"/>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5"/>
    </row>
    <row r="160" spans="3:81" s="47" customFormat="1" x14ac:dyDescent="0.2">
      <c r="C160" s="48"/>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5"/>
    </row>
    <row r="161" spans="3:81" s="47" customFormat="1" x14ac:dyDescent="0.2">
      <c r="C161" s="48"/>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5"/>
    </row>
    <row r="162" spans="3:81" s="47" customFormat="1" x14ac:dyDescent="0.2">
      <c r="C162" s="48"/>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5"/>
    </row>
    <row r="163" spans="3:81" s="47" customFormat="1" x14ac:dyDescent="0.2">
      <c r="C163" s="48"/>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5"/>
    </row>
    <row r="164" spans="3:81" s="47" customFormat="1" x14ac:dyDescent="0.2">
      <c r="C164" s="48"/>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5"/>
    </row>
    <row r="165" spans="3:81" s="47" customFormat="1" x14ac:dyDescent="0.2">
      <c r="C165" s="48"/>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5"/>
    </row>
    <row r="166" spans="3:81" s="47" customFormat="1" x14ac:dyDescent="0.2">
      <c r="C166" s="48"/>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5"/>
    </row>
    <row r="167" spans="3:81" s="47" customFormat="1" x14ac:dyDescent="0.2">
      <c r="C167" s="48"/>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5"/>
    </row>
    <row r="168" spans="3:81" s="47" customFormat="1" x14ac:dyDescent="0.2">
      <c r="C168" s="48"/>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5"/>
    </row>
    <row r="169" spans="3:81" s="47" customFormat="1" x14ac:dyDescent="0.2">
      <c r="C169" s="48"/>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5"/>
    </row>
    <row r="170" spans="3:81" s="47" customFormat="1" x14ac:dyDescent="0.2">
      <c r="C170" s="48"/>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5"/>
    </row>
    <row r="171" spans="3:81" s="47" customFormat="1" x14ac:dyDescent="0.2">
      <c r="C171" s="48"/>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5"/>
    </row>
    <row r="172" spans="3:81" s="47" customFormat="1" x14ac:dyDescent="0.2">
      <c r="C172" s="48"/>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5"/>
    </row>
    <row r="173" spans="3:81" s="47" customFormat="1" x14ac:dyDescent="0.2">
      <c r="C173" s="48"/>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5"/>
    </row>
    <row r="174" spans="3:81" s="47" customFormat="1" x14ac:dyDescent="0.2">
      <c r="C174" s="48"/>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5"/>
    </row>
    <row r="175" spans="3:81" s="47" customFormat="1" x14ac:dyDescent="0.2">
      <c r="C175" s="48"/>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5"/>
    </row>
    <row r="176" spans="3:81" s="47" customFormat="1" x14ac:dyDescent="0.2">
      <c r="C176" s="48"/>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5"/>
    </row>
    <row r="177" spans="3:81" s="47" customFormat="1" x14ac:dyDescent="0.2">
      <c r="C177" s="48"/>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5"/>
    </row>
    <row r="178" spans="3:81" s="47" customFormat="1" x14ac:dyDescent="0.2">
      <c r="C178" s="48"/>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5"/>
    </row>
    <row r="179" spans="3:81" s="47" customFormat="1" x14ac:dyDescent="0.2">
      <c r="C179" s="48"/>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5"/>
    </row>
    <row r="180" spans="3:81" s="47" customFormat="1" x14ac:dyDescent="0.2">
      <c r="C180" s="48"/>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5"/>
    </row>
    <row r="181" spans="3:81" s="47" customFormat="1" x14ac:dyDescent="0.2">
      <c r="C181" s="48"/>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5"/>
    </row>
    <row r="182" spans="3:81" s="47" customFormat="1" x14ac:dyDescent="0.2">
      <c r="C182" s="48"/>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5"/>
    </row>
    <row r="183" spans="3:81" s="47" customFormat="1" x14ac:dyDescent="0.2">
      <c r="C183" s="48"/>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5"/>
    </row>
    <row r="184" spans="3:81" s="47" customFormat="1" x14ac:dyDescent="0.2">
      <c r="C184" s="48"/>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5"/>
    </row>
    <row r="185" spans="3:81" s="47" customFormat="1" x14ac:dyDescent="0.2">
      <c r="C185" s="48"/>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5"/>
    </row>
    <row r="186" spans="3:81" s="47" customFormat="1" x14ac:dyDescent="0.2">
      <c r="C186" s="48"/>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5"/>
    </row>
    <row r="187" spans="3:81" s="47" customFormat="1" x14ac:dyDescent="0.2">
      <c r="C187" s="48"/>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5"/>
    </row>
    <row r="188" spans="3:81" s="47" customFormat="1" x14ac:dyDescent="0.2">
      <c r="C188" s="48"/>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5"/>
    </row>
    <row r="189" spans="3:81" s="47" customFormat="1" x14ac:dyDescent="0.2">
      <c r="C189" s="48"/>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5"/>
    </row>
    <row r="190" spans="3:81" s="47" customFormat="1" x14ac:dyDescent="0.2">
      <c r="C190" s="48"/>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5"/>
    </row>
    <row r="191" spans="3:81" s="47" customFormat="1" x14ac:dyDescent="0.2">
      <c r="C191" s="48"/>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5"/>
    </row>
    <row r="192" spans="3:81" s="47" customFormat="1" x14ac:dyDescent="0.2">
      <c r="C192" s="48"/>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5"/>
    </row>
    <row r="193" spans="3:81" s="47" customFormat="1" x14ac:dyDescent="0.2">
      <c r="C193" s="48"/>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5"/>
    </row>
    <row r="194" spans="3:81" s="47" customFormat="1" x14ac:dyDescent="0.2">
      <c r="C194" s="48"/>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5"/>
    </row>
    <row r="195" spans="3:81" s="47" customFormat="1" x14ac:dyDescent="0.2">
      <c r="C195" s="48"/>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5"/>
    </row>
    <row r="196" spans="3:81" s="47" customFormat="1" x14ac:dyDescent="0.2">
      <c r="C196" s="48"/>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5"/>
    </row>
    <row r="197" spans="3:81" s="47" customFormat="1" x14ac:dyDescent="0.2">
      <c r="C197" s="48"/>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5"/>
    </row>
    <row r="198" spans="3:81" s="47" customFormat="1" x14ac:dyDescent="0.2">
      <c r="C198" s="48"/>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5"/>
    </row>
    <row r="199" spans="3:81" s="47" customFormat="1" x14ac:dyDescent="0.2">
      <c r="C199" s="48"/>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5"/>
    </row>
    <row r="200" spans="3:81" s="47" customFormat="1" x14ac:dyDescent="0.2">
      <c r="C200" s="48"/>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5"/>
    </row>
    <row r="201" spans="3:81" s="47" customFormat="1" x14ac:dyDescent="0.2">
      <c r="C201" s="48"/>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5"/>
    </row>
    <row r="202" spans="3:81" s="47" customFormat="1" x14ac:dyDescent="0.2">
      <c r="C202" s="48"/>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5"/>
    </row>
    <row r="203" spans="3:81" s="47" customFormat="1" x14ac:dyDescent="0.2">
      <c r="C203" s="48"/>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5"/>
    </row>
    <row r="204" spans="3:81" s="47" customFormat="1" x14ac:dyDescent="0.2">
      <c r="C204" s="48"/>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5"/>
    </row>
    <row r="205" spans="3:81" s="47" customFormat="1" x14ac:dyDescent="0.2">
      <c r="C205" s="48"/>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5"/>
    </row>
    <row r="206" spans="3:81" s="47" customFormat="1" x14ac:dyDescent="0.2">
      <c r="C206" s="48"/>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5"/>
    </row>
    <row r="207" spans="3:81" s="47" customFormat="1" x14ac:dyDescent="0.2">
      <c r="C207" s="48"/>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5"/>
    </row>
    <row r="208" spans="3:81" s="47" customFormat="1" x14ac:dyDescent="0.2">
      <c r="C208" s="48"/>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5"/>
    </row>
    <row r="209" spans="3:81" s="47" customFormat="1" x14ac:dyDescent="0.2">
      <c r="C209" s="48"/>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5"/>
    </row>
    <row r="210" spans="3:81" s="47" customFormat="1" x14ac:dyDescent="0.2">
      <c r="C210" s="48"/>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5"/>
    </row>
    <row r="211" spans="3:81" s="47" customFormat="1" x14ac:dyDescent="0.2">
      <c r="C211" s="48"/>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5"/>
    </row>
    <row r="212" spans="3:81" s="47" customFormat="1" x14ac:dyDescent="0.2">
      <c r="C212" s="48"/>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5"/>
    </row>
    <row r="213" spans="3:81" s="47" customFormat="1" x14ac:dyDescent="0.2">
      <c r="C213" s="48"/>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5"/>
    </row>
    <row r="214" spans="3:81" s="47" customFormat="1" x14ac:dyDescent="0.2">
      <c r="C214" s="48"/>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5"/>
    </row>
    <row r="215" spans="3:81" s="47" customFormat="1" x14ac:dyDescent="0.2">
      <c r="C215" s="48"/>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5"/>
    </row>
    <row r="216" spans="3:81" s="47" customFormat="1" x14ac:dyDescent="0.2">
      <c r="C216" s="48"/>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5"/>
    </row>
    <row r="217" spans="3:81" s="47" customFormat="1" x14ac:dyDescent="0.2">
      <c r="C217" s="48"/>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5"/>
    </row>
    <row r="218" spans="3:81" s="47" customFormat="1" x14ac:dyDescent="0.2">
      <c r="C218" s="48"/>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5"/>
    </row>
    <row r="219" spans="3:81" s="47" customFormat="1" x14ac:dyDescent="0.2">
      <c r="C219" s="48"/>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5"/>
    </row>
    <row r="220" spans="3:81" s="47" customFormat="1" x14ac:dyDescent="0.2">
      <c r="C220" s="48"/>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5"/>
    </row>
    <row r="221" spans="3:81" s="47" customFormat="1" x14ac:dyDescent="0.2">
      <c r="C221" s="48"/>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5"/>
    </row>
    <row r="222" spans="3:81" s="47" customFormat="1" x14ac:dyDescent="0.2">
      <c r="C222" s="48"/>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5"/>
    </row>
    <row r="223" spans="3:81" s="47" customFormat="1" x14ac:dyDescent="0.2">
      <c r="C223" s="48"/>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5"/>
    </row>
    <row r="224" spans="3:81" s="47" customFormat="1" x14ac:dyDescent="0.2">
      <c r="C224" s="48"/>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5"/>
    </row>
    <row r="225" spans="3:81" s="47" customFormat="1" x14ac:dyDescent="0.2">
      <c r="C225" s="48"/>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5"/>
    </row>
    <row r="226" spans="3:81" s="47" customFormat="1" x14ac:dyDescent="0.2">
      <c r="C226" s="48"/>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5"/>
    </row>
    <row r="227" spans="3:81" s="47" customFormat="1" x14ac:dyDescent="0.2">
      <c r="C227" s="48"/>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5"/>
    </row>
    <row r="228" spans="3:81" s="47" customFormat="1" x14ac:dyDescent="0.2">
      <c r="C228" s="48"/>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5"/>
    </row>
    <row r="229" spans="3:81" s="47" customFormat="1" x14ac:dyDescent="0.2">
      <c r="C229" s="48"/>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5"/>
    </row>
    <row r="230" spans="3:81" s="47" customFormat="1" x14ac:dyDescent="0.2">
      <c r="C230" s="48"/>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5"/>
    </row>
    <row r="231" spans="3:81" s="47" customFormat="1" x14ac:dyDescent="0.2">
      <c r="C231" s="48"/>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5"/>
    </row>
    <row r="232" spans="3:81" s="47" customFormat="1" x14ac:dyDescent="0.2">
      <c r="C232" s="48"/>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5"/>
    </row>
    <row r="233" spans="3:81" s="47" customFormat="1" x14ac:dyDescent="0.2">
      <c r="C233" s="48"/>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5"/>
    </row>
    <row r="234" spans="3:81" s="47" customFormat="1" x14ac:dyDescent="0.2">
      <c r="C234" s="48"/>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5"/>
    </row>
    <row r="235" spans="3:81" s="47" customFormat="1" x14ac:dyDescent="0.2">
      <c r="C235" s="48"/>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5"/>
    </row>
    <row r="236" spans="3:81" s="47" customFormat="1" x14ac:dyDescent="0.2">
      <c r="C236" s="48"/>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5"/>
    </row>
    <row r="237" spans="3:81" s="47" customFormat="1" x14ac:dyDescent="0.2">
      <c r="C237" s="48"/>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5"/>
    </row>
    <row r="238" spans="3:81" s="47" customFormat="1" x14ac:dyDescent="0.2">
      <c r="C238" s="48"/>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5"/>
    </row>
    <row r="239" spans="3:81" s="47" customFormat="1" x14ac:dyDescent="0.2">
      <c r="C239" s="48"/>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5"/>
    </row>
    <row r="240" spans="3:81" s="47" customFormat="1" x14ac:dyDescent="0.2">
      <c r="C240" s="48"/>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5"/>
    </row>
    <row r="241" spans="3:81" s="47" customFormat="1" x14ac:dyDescent="0.2">
      <c r="C241" s="48"/>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5"/>
    </row>
    <row r="242" spans="3:81" s="47" customFormat="1" x14ac:dyDescent="0.2">
      <c r="C242" s="48"/>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5"/>
    </row>
    <row r="243" spans="3:81" s="47" customFormat="1" x14ac:dyDescent="0.2">
      <c r="C243" s="48"/>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5"/>
    </row>
    <row r="244" spans="3:81" s="47" customFormat="1" x14ac:dyDescent="0.2">
      <c r="C244" s="48"/>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5"/>
    </row>
    <row r="245" spans="3:81" s="47" customFormat="1" x14ac:dyDescent="0.2">
      <c r="C245" s="48"/>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5"/>
    </row>
    <row r="246" spans="3:81" s="47" customFormat="1" x14ac:dyDescent="0.2">
      <c r="C246" s="48"/>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5"/>
    </row>
    <row r="247" spans="3:81" s="47" customFormat="1" x14ac:dyDescent="0.2">
      <c r="C247" s="48"/>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5"/>
    </row>
    <row r="248" spans="3:81" s="47" customFormat="1" x14ac:dyDescent="0.2">
      <c r="C248" s="48"/>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5"/>
    </row>
    <row r="249" spans="3:81" s="47" customFormat="1" x14ac:dyDescent="0.2">
      <c r="C249" s="48"/>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5"/>
    </row>
    <row r="250" spans="3:81" s="47" customFormat="1" x14ac:dyDescent="0.2">
      <c r="C250" s="48"/>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5"/>
    </row>
    <row r="251" spans="3:81" s="47" customFormat="1" x14ac:dyDescent="0.2">
      <c r="C251" s="48"/>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5"/>
    </row>
    <row r="252" spans="3:81" s="47" customFormat="1" x14ac:dyDescent="0.2">
      <c r="C252" s="48"/>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5"/>
    </row>
    <row r="253" spans="3:81" s="47" customFormat="1" x14ac:dyDescent="0.2">
      <c r="C253" s="48"/>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5"/>
    </row>
    <row r="254" spans="3:81" s="47" customFormat="1" x14ac:dyDescent="0.2">
      <c r="C254" s="48"/>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5"/>
    </row>
    <row r="255" spans="3:81" s="47" customFormat="1" x14ac:dyDescent="0.2">
      <c r="C255" s="48"/>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5"/>
    </row>
    <row r="256" spans="3:81" s="47" customFormat="1" x14ac:dyDescent="0.2">
      <c r="C256" s="48"/>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5"/>
    </row>
    <row r="257" spans="3:81" s="47" customFormat="1" x14ac:dyDescent="0.2">
      <c r="C257" s="48"/>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5"/>
    </row>
    <row r="258" spans="3:81" s="47" customFormat="1" x14ac:dyDescent="0.2">
      <c r="C258" s="48"/>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5"/>
    </row>
    <row r="259" spans="3:81" s="47" customFormat="1" x14ac:dyDescent="0.2">
      <c r="C259" s="48"/>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5"/>
    </row>
    <row r="260" spans="3:81" s="47" customFormat="1" x14ac:dyDescent="0.2">
      <c r="C260" s="48"/>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5"/>
    </row>
    <row r="261" spans="3:81" s="47" customFormat="1" x14ac:dyDescent="0.2">
      <c r="C261" s="48"/>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5"/>
    </row>
    <row r="262" spans="3:81" s="47" customFormat="1" x14ac:dyDescent="0.2">
      <c r="C262" s="48"/>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5"/>
    </row>
    <row r="263" spans="3:81" s="47" customFormat="1" x14ac:dyDescent="0.2">
      <c r="C263" s="48"/>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5"/>
    </row>
    <row r="264" spans="3:81" s="47" customFormat="1" x14ac:dyDescent="0.2">
      <c r="C264" s="48"/>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5"/>
    </row>
    <row r="265" spans="3:81" s="47" customFormat="1" x14ac:dyDescent="0.2">
      <c r="C265" s="48"/>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5"/>
    </row>
    <row r="266" spans="3:81" s="47" customFormat="1" x14ac:dyDescent="0.2">
      <c r="C266" s="48"/>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5"/>
    </row>
    <row r="267" spans="3:81" s="47" customFormat="1" x14ac:dyDescent="0.2">
      <c r="C267" s="48"/>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5"/>
    </row>
    <row r="268" spans="3:81" s="47" customFormat="1" x14ac:dyDescent="0.2">
      <c r="C268" s="48"/>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5"/>
    </row>
    <row r="269" spans="3:81" s="47" customFormat="1" x14ac:dyDescent="0.2">
      <c r="C269" s="48"/>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5"/>
    </row>
    <row r="270" spans="3:81" s="47" customFormat="1" x14ac:dyDescent="0.2">
      <c r="C270" s="48"/>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5"/>
    </row>
    <row r="271" spans="3:81" s="47" customFormat="1" x14ac:dyDescent="0.2">
      <c r="C271" s="48"/>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5"/>
    </row>
    <row r="272" spans="3:81" s="47" customFormat="1" x14ac:dyDescent="0.2">
      <c r="C272" s="48"/>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5"/>
    </row>
    <row r="273" spans="3:81" s="47" customFormat="1" x14ac:dyDescent="0.2">
      <c r="C273" s="48"/>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5"/>
    </row>
    <row r="274" spans="3:81" s="47" customFormat="1" x14ac:dyDescent="0.2">
      <c r="C274" s="48"/>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5"/>
    </row>
    <row r="275" spans="3:81" s="47" customFormat="1" x14ac:dyDescent="0.2">
      <c r="C275" s="48"/>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5"/>
    </row>
    <row r="276" spans="3:81" s="47" customFormat="1" x14ac:dyDescent="0.2">
      <c r="C276" s="48"/>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5"/>
    </row>
    <row r="277" spans="3:81" s="47" customFormat="1" x14ac:dyDescent="0.2">
      <c r="C277" s="48"/>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5"/>
    </row>
    <row r="278" spans="3:81" s="47" customFormat="1" x14ac:dyDescent="0.2">
      <c r="C278" s="48"/>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5"/>
    </row>
    <row r="279" spans="3:81" s="47" customFormat="1" x14ac:dyDescent="0.2">
      <c r="C279" s="48"/>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5"/>
    </row>
    <row r="280" spans="3:81" s="47" customFormat="1" x14ac:dyDescent="0.2">
      <c r="C280" s="48"/>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5"/>
    </row>
    <row r="281" spans="3:81" s="47" customFormat="1" x14ac:dyDescent="0.2">
      <c r="C281" s="48"/>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5"/>
    </row>
    <row r="282" spans="3:81" s="47" customFormat="1" x14ac:dyDescent="0.2">
      <c r="C282" s="48"/>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5"/>
    </row>
    <row r="283" spans="3:81" s="47" customFormat="1" x14ac:dyDescent="0.2">
      <c r="C283" s="48"/>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5"/>
    </row>
    <row r="284" spans="3:81" s="47" customFormat="1" x14ac:dyDescent="0.2">
      <c r="C284" s="48"/>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5"/>
    </row>
    <row r="285" spans="3:81" s="47" customFormat="1" x14ac:dyDescent="0.2">
      <c r="C285" s="48"/>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5"/>
    </row>
    <row r="286" spans="3:81" s="47" customFormat="1" x14ac:dyDescent="0.2">
      <c r="C286" s="48"/>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5"/>
    </row>
    <row r="287" spans="3:81" s="47" customFormat="1" x14ac:dyDescent="0.2">
      <c r="C287" s="48"/>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5"/>
    </row>
    <row r="288" spans="3:81" s="47" customFormat="1" x14ac:dyDescent="0.2">
      <c r="C288" s="48"/>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5"/>
    </row>
    <row r="289" spans="3:81" s="47" customFormat="1" x14ac:dyDescent="0.2">
      <c r="C289" s="48"/>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5"/>
    </row>
    <row r="290" spans="3:81" s="47" customFormat="1" x14ac:dyDescent="0.2">
      <c r="C290" s="48"/>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5"/>
    </row>
    <row r="291" spans="3:81" s="47" customFormat="1" x14ac:dyDescent="0.2">
      <c r="C291" s="48"/>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5"/>
    </row>
    <row r="292" spans="3:81" s="47" customFormat="1" x14ac:dyDescent="0.2">
      <c r="C292" s="48"/>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5"/>
    </row>
    <row r="293" spans="3:81" s="47" customFormat="1" x14ac:dyDescent="0.2">
      <c r="C293" s="48"/>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5"/>
    </row>
    <row r="294" spans="3:81" s="47" customFormat="1" x14ac:dyDescent="0.2">
      <c r="C294" s="48"/>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5"/>
    </row>
    <row r="295" spans="3:81" s="47" customFormat="1" x14ac:dyDescent="0.2">
      <c r="C295" s="48"/>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5"/>
    </row>
    <row r="296" spans="3:81" s="47" customFormat="1" x14ac:dyDescent="0.2">
      <c r="C296" s="48"/>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5"/>
    </row>
    <row r="297" spans="3:81" s="47" customFormat="1" x14ac:dyDescent="0.2">
      <c r="C297" s="48"/>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5"/>
    </row>
    <row r="298" spans="3:81" s="47" customFormat="1" x14ac:dyDescent="0.2">
      <c r="C298" s="48"/>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5"/>
    </row>
    <row r="299" spans="3:81" s="47" customFormat="1" x14ac:dyDescent="0.2">
      <c r="C299" s="48"/>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5"/>
    </row>
    <row r="300" spans="3:81" s="47" customFormat="1" x14ac:dyDescent="0.2">
      <c r="C300" s="48"/>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5"/>
    </row>
    <row r="301" spans="3:81" s="47" customFormat="1" x14ac:dyDescent="0.2">
      <c r="C301" s="48"/>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5"/>
    </row>
    <row r="302" spans="3:81" s="47" customFormat="1" x14ac:dyDescent="0.2">
      <c r="C302" s="48"/>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5"/>
    </row>
    <row r="303" spans="3:81" s="47" customFormat="1" x14ac:dyDescent="0.2">
      <c r="C303" s="48"/>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5"/>
    </row>
    <row r="304" spans="3:81" s="47" customFormat="1" x14ac:dyDescent="0.2">
      <c r="C304" s="48"/>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5"/>
    </row>
    <row r="305" spans="3:81" s="47" customFormat="1" x14ac:dyDescent="0.2">
      <c r="C305" s="48"/>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5"/>
    </row>
    <row r="306" spans="3:81" s="47" customFormat="1" x14ac:dyDescent="0.2">
      <c r="C306" s="48"/>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5"/>
    </row>
    <row r="307" spans="3:81" s="47" customFormat="1" x14ac:dyDescent="0.2">
      <c r="C307" s="48"/>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5"/>
    </row>
    <row r="308" spans="3:81" s="47" customFormat="1" x14ac:dyDescent="0.2">
      <c r="C308" s="48"/>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5"/>
    </row>
    <row r="309" spans="3:81" s="47" customFormat="1" x14ac:dyDescent="0.2">
      <c r="C309" s="48"/>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5"/>
    </row>
    <row r="310" spans="3:81" s="47" customFormat="1" x14ac:dyDescent="0.2">
      <c r="C310" s="48"/>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5"/>
    </row>
    <row r="311" spans="3:81" s="47" customFormat="1" x14ac:dyDescent="0.2">
      <c r="C311" s="48"/>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5"/>
    </row>
    <row r="312" spans="3:81" s="47" customFormat="1" x14ac:dyDescent="0.2">
      <c r="C312" s="48"/>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5"/>
    </row>
    <row r="313" spans="3:81" s="47" customFormat="1" x14ac:dyDescent="0.2">
      <c r="C313" s="48"/>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5"/>
    </row>
    <row r="314" spans="3:81" s="47" customFormat="1" x14ac:dyDescent="0.2">
      <c r="C314" s="48"/>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5"/>
    </row>
    <row r="315" spans="3:81" s="47" customFormat="1" x14ac:dyDescent="0.2">
      <c r="C315" s="48"/>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5"/>
    </row>
    <row r="316" spans="3:81" s="47" customFormat="1" x14ac:dyDescent="0.2">
      <c r="C316" s="48"/>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5"/>
    </row>
    <row r="317" spans="3:81" s="47" customFormat="1" x14ac:dyDescent="0.2">
      <c r="C317" s="48"/>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5"/>
    </row>
    <row r="318" spans="3:81" s="47" customFormat="1" x14ac:dyDescent="0.2">
      <c r="C318" s="48"/>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5"/>
    </row>
    <row r="319" spans="3:81" s="47" customFormat="1" x14ac:dyDescent="0.2">
      <c r="C319" s="48"/>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5"/>
    </row>
    <row r="320" spans="3:81" s="47" customFormat="1" x14ac:dyDescent="0.2">
      <c r="C320" s="48"/>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5"/>
    </row>
    <row r="321" spans="3:81" s="47" customFormat="1" x14ac:dyDescent="0.2">
      <c r="C321" s="48"/>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5"/>
    </row>
    <row r="322" spans="3:81" s="47" customFormat="1" x14ac:dyDescent="0.2">
      <c r="C322" s="48"/>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5"/>
    </row>
    <row r="323" spans="3:81" s="47" customFormat="1" x14ac:dyDescent="0.2">
      <c r="C323" s="48"/>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5"/>
    </row>
    <row r="324" spans="3:81" s="47" customFormat="1" x14ac:dyDescent="0.2">
      <c r="C324" s="48"/>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5"/>
    </row>
    <row r="325" spans="3:81" s="47" customFormat="1" x14ac:dyDescent="0.2">
      <c r="C325" s="48"/>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5"/>
    </row>
    <row r="326" spans="3:81" s="47" customFormat="1" x14ac:dyDescent="0.2">
      <c r="C326" s="48"/>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5"/>
    </row>
    <row r="327" spans="3:81" s="47" customFormat="1" x14ac:dyDescent="0.2">
      <c r="C327" s="48"/>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5"/>
    </row>
    <row r="328" spans="3:81" s="47" customFormat="1" x14ac:dyDescent="0.2">
      <c r="C328" s="48"/>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5"/>
    </row>
    <row r="329" spans="3:81" s="47" customFormat="1" x14ac:dyDescent="0.2">
      <c r="C329" s="48"/>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5"/>
    </row>
    <row r="330" spans="3:81" s="47" customFormat="1" x14ac:dyDescent="0.2">
      <c r="C330" s="48"/>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5"/>
    </row>
    <row r="331" spans="3:81" s="47" customFormat="1" x14ac:dyDescent="0.2">
      <c r="C331" s="48"/>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5"/>
    </row>
    <row r="332" spans="3:81" s="47" customFormat="1" x14ac:dyDescent="0.2">
      <c r="C332" s="48"/>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5"/>
    </row>
    <row r="333" spans="3:81" s="47" customFormat="1" x14ac:dyDescent="0.2">
      <c r="C333" s="48"/>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5"/>
    </row>
    <row r="334" spans="3:81" s="47" customFormat="1" x14ac:dyDescent="0.2">
      <c r="C334" s="48"/>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5"/>
    </row>
    <row r="335" spans="3:81" s="47" customFormat="1" x14ac:dyDescent="0.2">
      <c r="C335" s="48"/>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5"/>
    </row>
    <row r="336" spans="3:81" s="47" customFormat="1" x14ac:dyDescent="0.2">
      <c r="C336" s="48"/>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5"/>
    </row>
    <row r="337" spans="3:81" s="47" customFormat="1" x14ac:dyDescent="0.2">
      <c r="C337" s="48"/>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5"/>
    </row>
    <row r="338" spans="3:81" s="47" customFormat="1" x14ac:dyDescent="0.2">
      <c r="C338" s="48"/>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5"/>
    </row>
    <row r="339" spans="3:81" s="47" customFormat="1" x14ac:dyDescent="0.2">
      <c r="C339" s="48"/>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5"/>
    </row>
    <row r="340" spans="3:81" s="47" customFormat="1" x14ac:dyDescent="0.2">
      <c r="C340" s="48"/>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5"/>
    </row>
    <row r="341" spans="3:81" s="47" customFormat="1" x14ac:dyDescent="0.2">
      <c r="C341" s="48"/>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5"/>
    </row>
    <row r="342" spans="3:81" s="47" customFormat="1" x14ac:dyDescent="0.2">
      <c r="C342" s="48"/>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5"/>
    </row>
    <row r="343" spans="3:81" s="47" customFormat="1" x14ac:dyDescent="0.2">
      <c r="C343" s="48"/>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5"/>
    </row>
    <row r="344" spans="3:81" s="47" customFormat="1" x14ac:dyDescent="0.2">
      <c r="C344" s="48"/>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5"/>
    </row>
    <row r="345" spans="3:81" s="47" customFormat="1" x14ac:dyDescent="0.2">
      <c r="C345" s="48"/>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5"/>
    </row>
    <row r="346" spans="3:81" s="47" customFormat="1" x14ac:dyDescent="0.2">
      <c r="C346" s="48"/>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5"/>
    </row>
    <row r="347" spans="3:81" s="47" customFormat="1" x14ac:dyDescent="0.2">
      <c r="C347" s="48"/>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5"/>
    </row>
    <row r="348" spans="3:81" s="47" customFormat="1" x14ac:dyDescent="0.2">
      <c r="C348" s="48"/>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5"/>
    </row>
    <row r="349" spans="3:81" s="47" customFormat="1" x14ac:dyDescent="0.2">
      <c r="C349" s="48"/>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5"/>
    </row>
    <row r="350" spans="3:81" s="47" customFormat="1" x14ac:dyDescent="0.2">
      <c r="C350" s="48"/>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5"/>
    </row>
    <row r="351" spans="3:81" s="47" customFormat="1" x14ac:dyDescent="0.2">
      <c r="C351" s="48"/>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5"/>
    </row>
    <row r="352" spans="3:81" s="47" customFormat="1" x14ac:dyDescent="0.2">
      <c r="C352" s="48"/>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5"/>
    </row>
    <row r="353" spans="3:81" s="47" customFormat="1" x14ac:dyDescent="0.2">
      <c r="C353" s="48"/>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5"/>
    </row>
    <row r="354" spans="3:81" s="47" customFormat="1" x14ac:dyDescent="0.2">
      <c r="C354" s="48"/>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5"/>
    </row>
    <row r="355" spans="3:81" s="47" customFormat="1" x14ac:dyDescent="0.2">
      <c r="C355" s="48"/>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5"/>
    </row>
    <row r="356" spans="3:81" s="47" customFormat="1" x14ac:dyDescent="0.2">
      <c r="C356" s="48"/>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5"/>
    </row>
    <row r="357" spans="3:81" s="47" customFormat="1" x14ac:dyDescent="0.2">
      <c r="C357" s="48"/>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5"/>
    </row>
    <row r="358" spans="3:81" s="47" customFormat="1" x14ac:dyDescent="0.2">
      <c r="C358" s="48"/>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5"/>
    </row>
    <row r="359" spans="3:81" s="47" customFormat="1" x14ac:dyDescent="0.2">
      <c r="C359" s="48"/>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5"/>
    </row>
    <row r="360" spans="3:81" s="47" customFormat="1" x14ac:dyDescent="0.2">
      <c r="C360" s="48"/>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5"/>
    </row>
    <row r="361" spans="3:81" s="47" customFormat="1" x14ac:dyDescent="0.2">
      <c r="C361" s="48"/>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5"/>
    </row>
    <row r="362" spans="3:81" s="47" customFormat="1" x14ac:dyDescent="0.2">
      <c r="C362" s="48"/>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5"/>
    </row>
    <row r="363" spans="3:81" s="47" customFormat="1" x14ac:dyDescent="0.2">
      <c r="C363" s="48"/>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5"/>
    </row>
    <row r="364" spans="3:81" s="47" customFormat="1" x14ac:dyDescent="0.2">
      <c r="C364" s="48"/>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5"/>
    </row>
    <row r="365" spans="3:81" s="47" customFormat="1" x14ac:dyDescent="0.2">
      <c r="C365" s="48"/>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5"/>
    </row>
    <row r="366" spans="3:81" s="47" customFormat="1" x14ac:dyDescent="0.2">
      <c r="C366" s="48"/>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5"/>
    </row>
    <row r="367" spans="3:81" s="47" customFormat="1" x14ac:dyDescent="0.2">
      <c r="C367" s="48"/>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5"/>
    </row>
    <row r="368" spans="3:81" s="47" customFormat="1" x14ac:dyDescent="0.2">
      <c r="C368" s="48"/>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5"/>
    </row>
    <row r="369" spans="3:81" s="47" customFormat="1" x14ac:dyDescent="0.2">
      <c r="C369" s="48"/>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5"/>
    </row>
    <row r="370" spans="3:81" s="47" customFormat="1" x14ac:dyDescent="0.2">
      <c r="C370" s="48"/>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5"/>
    </row>
    <row r="371" spans="3:81" s="47" customFormat="1" x14ac:dyDescent="0.2">
      <c r="C371" s="48"/>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5"/>
    </row>
    <row r="372" spans="3:81" s="47" customFormat="1" x14ac:dyDescent="0.2">
      <c r="C372" s="48"/>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5"/>
    </row>
    <row r="373" spans="3:81" s="47" customFormat="1" x14ac:dyDescent="0.2">
      <c r="C373" s="48"/>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5"/>
    </row>
    <row r="374" spans="3:81" s="47" customFormat="1" x14ac:dyDescent="0.2">
      <c r="C374" s="48"/>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5"/>
    </row>
    <row r="375" spans="3:81" s="47" customFormat="1" x14ac:dyDescent="0.2">
      <c r="C375" s="48"/>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5"/>
    </row>
    <row r="376" spans="3:81" s="47" customFormat="1" x14ac:dyDescent="0.2">
      <c r="C376" s="48"/>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5"/>
    </row>
    <row r="377" spans="3:81" s="47" customFormat="1" x14ac:dyDescent="0.2">
      <c r="C377" s="48"/>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5"/>
    </row>
    <row r="378" spans="3:81" s="47" customFormat="1" x14ac:dyDescent="0.2">
      <c r="C378" s="48"/>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5"/>
    </row>
    <row r="379" spans="3:81" s="47" customFormat="1" x14ac:dyDescent="0.2">
      <c r="C379" s="48"/>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5"/>
    </row>
    <row r="380" spans="3:81" s="47" customFormat="1" x14ac:dyDescent="0.2">
      <c r="C380" s="48"/>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5"/>
    </row>
    <row r="381" spans="3:81" s="47" customFormat="1" x14ac:dyDescent="0.2">
      <c r="C381" s="48"/>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5"/>
    </row>
    <row r="382" spans="3:81" s="47" customFormat="1" x14ac:dyDescent="0.2">
      <c r="C382" s="48"/>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5"/>
    </row>
    <row r="383" spans="3:81" s="47" customFormat="1" x14ac:dyDescent="0.2">
      <c r="C383" s="48"/>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5"/>
    </row>
    <row r="384" spans="3:81" s="47" customFormat="1" x14ac:dyDescent="0.2">
      <c r="C384" s="48"/>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5"/>
    </row>
    <row r="385" spans="3:81" s="47" customFormat="1" x14ac:dyDescent="0.2">
      <c r="C385" s="48"/>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5"/>
    </row>
    <row r="386" spans="3:81" s="47" customFormat="1" x14ac:dyDescent="0.2">
      <c r="C386" s="48"/>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5"/>
    </row>
    <row r="387" spans="3:81" s="47" customFormat="1" x14ac:dyDescent="0.2">
      <c r="C387" s="48"/>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5"/>
    </row>
    <row r="388" spans="3:81" s="47" customFormat="1" x14ac:dyDescent="0.2">
      <c r="C388" s="48"/>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5"/>
    </row>
    <row r="389" spans="3:81" s="47" customFormat="1" x14ac:dyDescent="0.2">
      <c r="C389" s="48"/>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5"/>
    </row>
    <row r="390" spans="3:81" s="47" customFormat="1" x14ac:dyDescent="0.2">
      <c r="C390" s="48"/>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5"/>
    </row>
    <row r="391" spans="3:81" s="47" customFormat="1" x14ac:dyDescent="0.2">
      <c r="C391" s="48"/>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5"/>
    </row>
    <row r="392" spans="3:81" s="47" customFormat="1" x14ac:dyDescent="0.2">
      <c r="C392" s="48"/>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5"/>
    </row>
    <row r="393" spans="3:81" s="47" customFormat="1" x14ac:dyDescent="0.2">
      <c r="C393" s="48"/>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5"/>
    </row>
    <row r="394" spans="3:81" s="47" customFormat="1" x14ac:dyDescent="0.2">
      <c r="C394" s="48"/>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5"/>
    </row>
    <row r="395" spans="3:81" s="47" customFormat="1" x14ac:dyDescent="0.2">
      <c r="C395" s="48"/>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5"/>
    </row>
    <row r="396" spans="3:81" s="47" customFormat="1" x14ac:dyDescent="0.2">
      <c r="C396" s="48"/>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5"/>
    </row>
    <row r="397" spans="3:81" s="47" customFormat="1" x14ac:dyDescent="0.2">
      <c r="C397" s="48"/>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5"/>
    </row>
    <row r="398" spans="3:81" s="47" customFormat="1" x14ac:dyDescent="0.2">
      <c r="C398" s="48"/>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5"/>
    </row>
    <row r="399" spans="3:81" s="47" customFormat="1" x14ac:dyDescent="0.2">
      <c r="C399" s="48"/>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5"/>
    </row>
    <row r="400" spans="3:81" s="47" customFormat="1" x14ac:dyDescent="0.2">
      <c r="C400" s="48"/>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5"/>
    </row>
    <row r="401" spans="3:81" s="47" customFormat="1" x14ac:dyDescent="0.2">
      <c r="C401" s="48"/>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5"/>
    </row>
    <row r="402" spans="3:81" s="47" customFormat="1" x14ac:dyDescent="0.2">
      <c r="C402" s="48"/>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5"/>
    </row>
    <row r="403" spans="3:81" s="47" customFormat="1" x14ac:dyDescent="0.2">
      <c r="C403" s="48"/>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5"/>
    </row>
    <row r="404" spans="3:81" s="47" customFormat="1" x14ac:dyDescent="0.2">
      <c r="C404" s="48"/>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5"/>
    </row>
    <row r="405" spans="3:81" s="47" customFormat="1" x14ac:dyDescent="0.2">
      <c r="C405" s="48"/>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5"/>
    </row>
    <row r="406" spans="3:81" s="47" customFormat="1" x14ac:dyDescent="0.2">
      <c r="C406" s="48"/>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5"/>
    </row>
    <row r="407" spans="3:81" s="47" customFormat="1" x14ac:dyDescent="0.2">
      <c r="C407" s="48"/>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5"/>
    </row>
    <row r="408" spans="3:81" s="47" customFormat="1" x14ac:dyDescent="0.2">
      <c r="C408" s="48"/>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5"/>
    </row>
    <row r="409" spans="3:81" s="47" customFormat="1" x14ac:dyDescent="0.2">
      <c r="C409" s="48"/>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5"/>
    </row>
    <row r="410" spans="3:81" s="47" customFormat="1" x14ac:dyDescent="0.2">
      <c r="C410" s="48"/>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5"/>
    </row>
    <row r="411" spans="3:81" s="47" customFormat="1" x14ac:dyDescent="0.2">
      <c r="C411" s="48"/>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5"/>
    </row>
    <row r="412" spans="3:81" s="47" customFormat="1" x14ac:dyDescent="0.2">
      <c r="C412" s="48"/>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5"/>
    </row>
    <row r="413" spans="3:81" s="47" customFormat="1" x14ac:dyDescent="0.2">
      <c r="C413" s="48"/>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5"/>
    </row>
    <row r="414" spans="3:81" s="47" customFormat="1" x14ac:dyDescent="0.2">
      <c r="C414" s="48"/>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5"/>
    </row>
    <row r="415" spans="3:81" s="47" customFormat="1" x14ac:dyDescent="0.2">
      <c r="C415" s="48"/>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5"/>
    </row>
    <row r="416" spans="3:81" s="47" customFormat="1" x14ac:dyDescent="0.2">
      <c r="C416" s="48"/>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5"/>
    </row>
    <row r="417" spans="3:81" s="47" customFormat="1" x14ac:dyDescent="0.2">
      <c r="C417" s="48"/>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5"/>
    </row>
    <row r="418" spans="3:81" s="47" customFormat="1" x14ac:dyDescent="0.2">
      <c r="C418" s="48"/>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5"/>
    </row>
    <row r="419" spans="3:81" s="47" customFormat="1" x14ac:dyDescent="0.2">
      <c r="C419" s="48"/>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5"/>
    </row>
    <row r="420" spans="3:81" s="47" customFormat="1" x14ac:dyDescent="0.2">
      <c r="C420" s="48"/>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5"/>
    </row>
    <row r="421" spans="3:81" s="47" customFormat="1" x14ac:dyDescent="0.2">
      <c r="C421" s="48"/>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5"/>
    </row>
    <row r="422" spans="3:81" s="47" customFormat="1" x14ac:dyDescent="0.2">
      <c r="C422" s="48"/>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5"/>
    </row>
    <row r="423" spans="3:81" s="47" customFormat="1" x14ac:dyDescent="0.2">
      <c r="C423" s="48"/>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5"/>
    </row>
    <row r="424" spans="3:81" s="47" customFormat="1" x14ac:dyDescent="0.2">
      <c r="C424" s="48"/>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5"/>
    </row>
    <row r="425" spans="3:81" s="47" customFormat="1" x14ac:dyDescent="0.2">
      <c r="C425" s="48"/>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5"/>
    </row>
    <row r="426" spans="3:81" s="47" customFormat="1" x14ac:dyDescent="0.2">
      <c r="C426" s="48"/>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5"/>
    </row>
    <row r="427" spans="3:81" s="47" customFormat="1" x14ac:dyDescent="0.2">
      <c r="C427" s="48"/>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5"/>
    </row>
    <row r="428" spans="3:81" s="47" customFormat="1" x14ac:dyDescent="0.2">
      <c r="C428" s="48"/>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5"/>
    </row>
    <row r="429" spans="3:81" s="47" customFormat="1" x14ac:dyDescent="0.2">
      <c r="C429" s="48"/>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5"/>
    </row>
    <row r="430" spans="3:81" s="47" customFormat="1" x14ac:dyDescent="0.2">
      <c r="C430" s="48"/>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5"/>
    </row>
    <row r="431" spans="3:81" s="47" customFormat="1" x14ac:dyDescent="0.2">
      <c r="C431" s="48"/>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5"/>
    </row>
    <row r="432" spans="3:81" s="47" customFormat="1" x14ac:dyDescent="0.2">
      <c r="C432" s="48"/>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5"/>
    </row>
    <row r="433" spans="3:81" s="47" customFormat="1" x14ac:dyDescent="0.2">
      <c r="C433" s="48"/>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5"/>
    </row>
    <row r="434" spans="3:81" s="47" customFormat="1" x14ac:dyDescent="0.2">
      <c r="C434" s="48"/>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5"/>
    </row>
    <row r="435" spans="3:81" s="47" customFormat="1" x14ac:dyDescent="0.2">
      <c r="C435" s="48"/>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5"/>
    </row>
    <row r="436" spans="3:81" s="47" customFormat="1" x14ac:dyDescent="0.2">
      <c r="C436" s="48"/>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5"/>
    </row>
    <row r="437" spans="3:81" s="47" customFormat="1" x14ac:dyDescent="0.2">
      <c r="C437" s="48"/>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5"/>
    </row>
    <row r="438" spans="3:81" s="47" customFormat="1" x14ac:dyDescent="0.2">
      <c r="C438" s="48"/>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5"/>
    </row>
    <row r="439" spans="3:81" s="47" customFormat="1" x14ac:dyDescent="0.2">
      <c r="C439" s="48"/>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5"/>
    </row>
    <row r="440" spans="3:81" s="47" customFormat="1" x14ac:dyDescent="0.2">
      <c r="C440" s="48"/>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5"/>
    </row>
    <row r="441" spans="3:81" s="47" customFormat="1" x14ac:dyDescent="0.2">
      <c r="C441" s="48"/>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5"/>
    </row>
    <row r="442" spans="3:81" s="47" customFormat="1" x14ac:dyDescent="0.2">
      <c r="C442" s="48"/>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5"/>
    </row>
    <row r="443" spans="3:81" s="47" customFormat="1" x14ac:dyDescent="0.2">
      <c r="C443" s="48"/>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5"/>
    </row>
    <row r="444" spans="3:81" s="47" customFormat="1" x14ac:dyDescent="0.2">
      <c r="C444" s="48"/>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5"/>
    </row>
    <row r="445" spans="3:81" s="47" customFormat="1" x14ac:dyDescent="0.2">
      <c r="C445" s="48"/>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5"/>
    </row>
    <row r="446" spans="3:81" s="47" customFormat="1" x14ac:dyDescent="0.2">
      <c r="C446" s="48"/>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5"/>
    </row>
    <row r="447" spans="3:81" s="47" customFormat="1" x14ac:dyDescent="0.2">
      <c r="C447" s="48"/>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5"/>
    </row>
    <row r="448" spans="3:81" s="47" customFormat="1" x14ac:dyDescent="0.2">
      <c r="C448" s="48"/>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5"/>
    </row>
    <row r="449" spans="3:81" s="47" customFormat="1" x14ac:dyDescent="0.2">
      <c r="C449" s="48"/>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5"/>
    </row>
    <row r="450" spans="3:81" s="47" customFormat="1" x14ac:dyDescent="0.2">
      <c r="C450" s="48"/>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5"/>
    </row>
    <row r="451" spans="3:81" s="47" customFormat="1" x14ac:dyDescent="0.2">
      <c r="C451" s="48"/>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5"/>
    </row>
    <row r="452" spans="3:81" s="47" customFormat="1" x14ac:dyDescent="0.2">
      <c r="C452" s="48"/>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5"/>
    </row>
    <row r="453" spans="3:81" s="47" customFormat="1" x14ac:dyDescent="0.2">
      <c r="C453" s="48"/>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5"/>
    </row>
    <row r="454" spans="3:81" s="47" customFormat="1" x14ac:dyDescent="0.2">
      <c r="C454" s="48"/>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5"/>
    </row>
    <row r="455" spans="3:81" s="47" customFormat="1" x14ac:dyDescent="0.2">
      <c r="C455" s="48"/>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5"/>
    </row>
    <row r="456" spans="3:81" s="47" customFormat="1" x14ac:dyDescent="0.2">
      <c r="C456" s="48"/>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5"/>
    </row>
    <row r="457" spans="3:81" s="47" customFormat="1" x14ac:dyDescent="0.2">
      <c r="C457" s="48"/>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5"/>
    </row>
    <row r="458" spans="3:81" s="47" customFormat="1" x14ac:dyDescent="0.2">
      <c r="C458" s="48"/>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5"/>
    </row>
    <row r="459" spans="3:81" s="47" customFormat="1" x14ac:dyDescent="0.2">
      <c r="C459" s="48"/>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5"/>
    </row>
    <row r="460" spans="3:81" s="47" customFormat="1" x14ac:dyDescent="0.2">
      <c r="C460" s="48"/>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5"/>
    </row>
    <row r="461" spans="3:81" s="47" customFormat="1" x14ac:dyDescent="0.2">
      <c r="C461" s="48"/>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5"/>
    </row>
    <row r="462" spans="3:81" s="47" customFormat="1" x14ac:dyDescent="0.2">
      <c r="C462" s="48"/>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5"/>
    </row>
    <row r="463" spans="3:81" s="47" customFormat="1" x14ac:dyDescent="0.2">
      <c r="C463" s="48"/>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5"/>
    </row>
    <row r="464" spans="3:81" s="47" customFormat="1" x14ac:dyDescent="0.2">
      <c r="C464" s="48"/>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5"/>
    </row>
    <row r="465" spans="3:81" s="47" customFormat="1" x14ac:dyDescent="0.2">
      <c r="C465" s="48"/>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5"/>
    </row>
    <row r="466" spans="3:81" s="47" customFormat="1" x14ac:dyDescent="0.2">
      <c r="C466" s="48"/>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5"/>
    </row>
    <row r="467" spans="3:81" s="47" customFormat="1" x14ac:dyDescent="0.2">
      <c r="C467" s="48"/>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5"/>
    </row>
    <row r="468" spans="3:81" s="47" customFormat="1" x14ac:dyDescent="0.2">
      <c r="C468" s="48"/>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5"/>
    </row>
    <row r="469" spans="3:81" s="47" customFormat="1" x14ac:dyDescent="0.2">
      <c r="C469" s="48"/>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5"/>
    </row>
    <row r="470" spans="3:81" s="47" customFormat="1" x14ac:dyDescent="0.2">
      <c r="C470" s="48"/>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5"/>
    </row>
    <row r="471" spans="3:81" s="47" customFormat="1" x14ac:dyDescent="0.2">
      <c r="C471" s="48"/>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5"/>
    </row>
    <row r="472" spans="3:81" s="47" customFormat="1" x14ac:dyDescent="0.2">
      <c r="C472" s="48"/>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5"/>
    </row>
    <row r="473" spans="3:81" s="47" customFormat="1" x14ac:dyDescent="0.2">
      <c r="C473" s="48"/>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5"/>
    </row>
    <row r="474" spans="3:81" s="47" customFormat="1" x14ac:dyDescent="0.2">
      <c r="C474" s="48"/>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5"/>
    </row>
    <row r="475" spans="3:81" s="47" customFormat="1" x14ac:dyDescent="0.2">
      <c r="C475" s="48"/>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5"/>
    </row>
    <row r="476" spans="3:81" s="47" customFormat="1" x14ac:dyDescent="0.2">
      <c r="C476" s="48"/>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5"/>
    </row>
    <row r="477" spans="3:81" s="47" customFormat="1" x14ac:dyDescent="0.2">
      <c r="C477" s="48"/>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5"/>
    </row>
    <row r="478" spans="3:81" s="47" customFormat="1" x14ac:dyDescent="0.2">
      <c r="C478" s="48"/>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5"/>
    </row>
    <row r="479" spans="3:81" s="47" customFormat="1" x14ac:dyDescent="0.2">
      <c r="C479" s="48"/>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5"/>
    </row>
    <row r="480" spans="3:81" s="47" customFormat="1" x14ac:dyDescent="0.2">
      <c r="C480" s="48"/>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5"/>
    </row>
    <row r="481" spans="3:81" s="47" customFormat="1" x14ac:dyDescent="0.2">
      <c r="C481" s="48"/>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5"/>
    </row>
    <row r="482" spans="3:81" s="47" customFormat="1" x14ac:dyDescent="0.2">
      <c r="C482" s="48"/>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5"/>
    </row>
    <row r="483" spans="3:81" s="47" customFormat="1" x14ac:dyDescent="0.2">
      <c r="C483" s="48"/>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5"/>
    </row>
    <row r="484" spans="3:81" s="47" customFormat="1" x14ac:dyDescent="0.2">
      <c r="C484" s="48"/>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5"/>
    </row>
    <row r="485" spans="3:81" s="47" customFormat="1" x14ac:dyDescent="0.2">
      <c r="C485" s="48"/>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5"/>
    </row>
    <row r="486" spans="3:81" s="47" customFormat="1" x14ac:dyDescent="0.2">
      <c r="C486" s="48"/>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5"/>
    </row>
    <row r="487" spans="3:81" s="47" customFormat="1" x14ac:dyDescent="0.2">
      <c r="C487" s="48"/>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5"/>
    </row>
    <row r="488" spans="3:81" s="47" customFormat="1" x14ac:dyDescent="0.2">
      <c r="C488" s="48"/>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5"/>
    </row>
    <row r="489" spans="3:81" s="47" customFormat="1" x14ac:dyDescent="0.2">
      <c r="C489" s="48"/>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5"/>
    </row>
    <row r="490" spans="3:81" s="47" customFormat="1" x14ac:dyDescent="0.2">
      <c r="C490" s="48"/>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5"/>
    </row>
    <row r="491" spans="3:81" s="47" customFormat="1" x14ac:dyDescent="0.2">
      <c r="C491" s="48"/>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5"/>
    </row>
    <row r="492" spans="3:81" s="47" customFormat="1" x14ac:dyDescent="0.2">
      <c r="C492" s="48"/>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5"/>
    </row>
    <row r="493" spans="3:81" s="47" customFormat="1" x14ac:dyDescent="0.2">
      <c r="C493" s="48"/>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5"/>
    </row>
    <row r="494" spans="3:81" s="47" customFormat="1" x14ac:dyDescent="0.2">
      <c r="C494" s="48"/>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5"/>
    </row>
    <row r="495" spans="3:81" s="47" customFormat="1" x14ac:dyDescent="0.2">
      <c r="C495" s="48"/>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5"/>
    </row>
    <row r="496" spans="3:81" s="47" customFormat="1" x14ac:dyDescent="0.2">
      <c r="C496" s="48"/>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5"/>
    </row>
    <row r="497" spans="3:81" s="47" customFormat="1" x14ac:dyDescent="0.2">
      <c r="C497" s="48"/>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5"/>
    </row>
    <row r="498" spans="3:81" s="47" customFormat="1" x14ac:dyDescent="0.2">
      <c r="C498" s="48"/>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5"/>
    </row>
    <row r="499" spans="3:81" s="47" customFormat="1" x14ac:dyDescent="0.2">
      <c r="C499" s="48"/>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5"/>
    </row>
    <row r="500" spans="3:81" s="47" customFormat="1" x14ac:dyDescent="0.2">
      <c r="C500" s="48"/>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5"/>
    </row>
    <row r="501" spans="3:81" s="47" customFormat="1" x14ac:dyDescent="0.2">
      <c r="C501" s="48"/>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5"/>
    </row>
    <row r="502" spans="3:81" s="47" customFormat="1" x14ac:dyDescent="0.2">
      <c r="C502" s="48"/>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5"/>
    </row>
    <row r="503" spans="3:81" s="47" customFormat="1" x14ac:dyDescent="0.2">
      <c r="C503" s="48"/>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5"/>
    </row>
    <row r="504" spans="3:81" s="47" customFormat="1" x14ac:dyDescent="0.2">
      <c r="C504" s="48"/>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5"/>
    </row>
    <row r="505" spans="3:81" s="47" customFormat="1" x14ac:dyDescent="0.2">
      <c r="C505" s="48"/>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5"/>
    </row>
    <row r="506" spans="3:81" s="47" customFormat="1" x14ac:dyDescent="0.2">
      <c r="C506" s="48"/>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5"/>
    </row>
    <row r="507" spans="3:81" s="47" customFormat="1" x14ac:dyDescent="0.2">
      <c r="C507" s="48"/>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5"/>
    </row>
    <row r="508" spans="3:81" s="47" customFormat="1" x14ac:dyDescent="0.2">
      <c r="C508" s="48"/>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5"/>
    </row>
    <row r="509" spans="3:81" s="47" customFormat="1" x14ac:dyDescent="0.2">
      <c r="C509" s="48"/>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5"/>
    </row>
    <row r="510" spans="3:81" s="47" customFormat="1" x14ac:dyDescent="0.2">
      <c r="C510" s="48"/>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5"/>
    </row>
    <row r="511" spans="3:81" s="47" customFormat="1" x14ac:dyDescent="0.2">
      <c r="C511" s="48"/>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5"/>
    </row>
    <row r="512" spans="3:81" s="47" customFormat="1" x14ac:dyDescent="0.2">
      <c r="C512" s="48"/>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5"/>
    </row>
    <row r="513" spans="3:81" s="47" customFormat="1" x14ac:dyDescent="0.2">
      <c r="C513" s="48"/>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5"/>
    </row>
    <row r="514" spans="3:81" s="47" customFormat="1" x14ac:dyDescent="0.2">
      <c r="C514" s="48"/>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5"/>
    </row>
    <row r="515" spans="3:81" s="47" customFormat="1" x14ac:dyDescent="0.2">
      <c r="C515" s="48"/>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5"/>
    </row>
    <row r="516" spans="3:81" s="47" customFormat="1" x14ac:dyDescent="0.2">
      <c r="C516" s="48"/>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5"/>
    </row>
    <row r="517" spans="3:81" s="47" customFormat="1" x14ac:dyDescent="0.2">
      <c r="C517" s="48"/>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5"/>
    </row>
    <row r="518" spans="3:81" s="47" customFormat="1" x14ac:dyDescent="0.2">
      <c r="C518" s="48"/>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5"/>
    </row>
    <row r="519" spans="3:81" s="47" customFormat="1" x14ac:dyDescent="0.2">
      <c r="C519" s="48"/>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5"/>
    </row>
    <row r="520" spans="3:81" s="47" customFormat="1" x14ac:dyDescent="0.2">
      <c r="C520" s="48"/>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5"/>
    </row>
    <row r="521" spans="3:81" s="47" customFormat="1" x14ac:dyDescent="0.2">
      <c r="C521" s="48"/>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5"/>
    </row>
    <row r="522" spans="3:81" s="47" customFormat="1" x14ac:dyDescent="0.2">
      <c r="C522" s="48"/>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5"/>
    </row>
    <row r="523" spans="3:81" s="47" customFormat="1" x14ac:dyDescent="0.2">
      <c r="C523" s="48"/>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5"/>
    </row>
    <row r="524" spans="3:81" s="47" customFormat="1" x14ac:dyDescent="0.2">
      <c r="C524" s="48"/>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5"/>
    </row>
    <row r="525" spans="3:81" s="47" customFormat="1" x14ac:dyDescent="0.2">
      <c r="C525" s="48"/>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5"/>
    </row>
    <row r="526" spans="3:81" s="47" customFormat="1" x14ac:dyDescent="0.2">
      <c r="C526" s="48"/>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5"/>
    </row>
    <row r="527" spans="3:81" s="47" customFormat="1" x14ac:dyDescent="0.2">
      <c r="C527" s="48"/>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5"/>
    </row>
    <row r="528" spans="3:81" s="47" customFormat="1" x14ac:dyDescent="0.2">
      <c r="C528" s="48"/>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5"/>
    </row>
    <row r="529" spans="3:81" s="47" customFormat="1" x14ac:dyDescent="0.2">
      <c r="C529" s="48"/>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5"/>
    </row>
    <row r="530" spans="3:81" s="47" customFormat="1" x14ac:dyDescent="0.2">
      <c r="C530" s="48"/>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5"/>
    </row>
    <row r="531" spans="3:81" s="47" customFormat="1" x14ac:dyDescent="0.2">
      <c r="C531" s="48"/>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5"/>
    </row>
    <row r="532" spans="3:81" s="47" customFormat="1" x14ac:dyDescent="0.2">
      <c r="C532" s="48"/>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5"/>
    </row>
    <row r="533" spans="3:81" s="47" customFormat="1" x14ac:dyDescent="0.2">
      <c r="C533" s="48"/>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5"/>
    </row>
    <row r="534" spans="3:81" s="47" customFormat="1" x14ac:dyDescent="0.2">
      <c r="C534" s="48"/>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5"/>
    </row>
    <row r="535" spans="3:81" s="47" customFormat="1" x14ac:dyDescent="0.2">
      <c r="C535" s="48"/>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5"/>
    </row>
    <row r="536" spans="3:81" s="47" customFormat="1" x14ac:dyDescent="0.2">
      <c r="C536" s="48"/>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5"/>
    </row>
    <row r="537" spans="3:81" s="47" customFormat="1" x14ac:dyDescent="0.2">
      <c r="C537" s="48"/>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5"/>
    </row>
    <row r="538" spans="3:81" s="47" customFormat="1" x14ac:dyDescent="0.2">
      <c r="C538" s="48"/>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5"/>
    </row>
    <row r="539" spans="3:81" s="47" customFormat="1" x14ac:dyDescent="0.2">
      <c r="C539" s="48"/>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5"/>
    </row>
    <row r="540" spans="3:81" s="47" customFormat="1" x14ac:dyDescent="0.2">
      <c r="C540" s="48"/>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5"/>
    </row>
    <row r="541" spans="3:81" s="47" customFormat="1" x14ac:dyDescent="0.2">
      <c r="C541" s="48"/>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5"/>
    </row>
    <row r="542" spans="3:81" s="47" customFormat="1" x14ac:dyDescent="0.2">
      <c r="C542" s="48"/>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5"/>
    </row>
    <row r="543" spans="3:81" s="47" customFormat="1" x14ac:dyDescent="0.2">
      <c r="C543" s="48"/>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5"/>
    </row>
    <row r="544" spans="3:81" s="47" customFormat="1" x14ac:dyDescent="0.2">
      <c r="C544" s="48"/>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5"/>
    </row>
    <row r="545" spans="3:81" s="47" customFormat="1" x14ac:dyDescent="0.2">
      <c r="C545" s="48"/>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5"/>
    </row>
    <row r="546" spans="3:81" s="47" customFormat="1" x14ac:dyDescent="0.2">
      <c r="C546" s="48"/>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5"/>
    </row>
    <row r="547" spans="3:81" s="47" customFormat="1" x14ac:dyDescent="0.2">
      <c r="C547" s="48"/>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5"/>
    </row>
    <row r="548" spans="3:81" s="47" customFormat="1" x14ac:dyDescent="0.2">
      <c r="C548" s="48"/>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5"/>
    </row>
    <row r="549" spans="3:81" s="47" customFormat="1" x14ac:dyDescent="0.2">
      <c r="C549" s="48"/>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5"/>
    </row>
    <row r="550" spans="3:81" s="47" customFormat="1" x14ac:dyDescent="0.2">
      <c r="C550" s="48"/>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5"/>
    </row>
    <row r="551" spans="3:81" s="47" customFormat="1" x14ac:dyDescent="0.2">
      <c r="C551" s="48"/>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5"/>
    </row>
    <row r="552" spans="3:81" s="47" customFormat="1" x14ac:dyDescent="0.2">
      <c r="C552" s="48"/>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5"/>
    </row>
    <row r="553" spans="3:81" s="47" customFormat="1" x14ac:dyDescent="0.2">
      <c r="C553" s="48"/>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5"/>
    </row>
    <row r="554" spans="3:81" s="47" customFormat="1" x14ac:dyDescent="0.2">
      <c r="C554" s="48"/>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5"/>
    </row>
    <row r="555" spans="3:81" s="47" customFormat="1" x14ac:dyDescent="0.2">
      <c r="C555" s="48"/>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5"/>
    </row>
    <row r="556" spans="3:81" s="47" customFormat="1" x14ac:dyDescent="0.2">
      <c r="C556" s="48"/>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5"/>
    </row>
    <row r="557" spans="3:81" s="47" customFormat="1" x14ac:dyDescent="0.2">
      <c r="C557" s="48"/>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5"/>
    </row>
    <row r="558" spans="3:81" s="47" customFormat="1" x14ac:dyDescent="0.2">
      <c r="C558" s="48"/>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5"/>
    </row>
    <row r="559" spans="3:81" s="47" customFormat="1" x14ac:dyDescent="0.2">
      <c r="C559" s="48"/>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5"/>
    </row>
    <row r="560" spans="3:81" s="47" customFormat="1" x14ac:dyDescent="0.2">
      <c r="C560" s="48"/>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5"/>
    </row>
    <row r="561" spans="3:81" s="47" customFormat="1" x14ac:dyDescent="0.2">
      <c r="C561" s="48"/>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5"/>
    </row>
    <row r="562" spans="3:81" s="47" customFormat="1" x14ac:dyDescent="0.2">
      <c r="C562" s="48"/>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5"/>
    </row>
    <row r="563" spans="3:81" s="47" customFormat="1" x14ac:dyDescent="0.2">
      <c r="C563" s="48"/>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5"/>
    </row>
    <row r="564" spans="3:81" s="47" customFormat="1" x14ac:dyDescent="0.2">
      <c r="C564" s="48"/>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5"/>
    </row>
    <row r="565" spans="3:81" s="47" customFormat="1" x14ac:dyDescent="0.2">
      <c r="C565" s="48"/>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5"/>
    </row>
    <row r="566" spans="3:81" s="47" customFormat="1" x14ac:dyDescent="0.2">
      <c r="C566" s="48"/>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5"/>
    </row>
    <row r="567" spans="3:81" s="47" customFormat="1" x14ac:dyDescent="0.2">
      <c r="C567" s="48"/>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5"/>
    </row>
    <row r="568" spans="3:81" s="47" customFormat="1" x14ac:dyDescent="0.2">
      <c r="C568" s="48"/>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5"/>
    </row>
    <row r="569" spans="3:81" s="47" customFormat="1" x14ac:dyDescent="0.2">
      <c r="C569" s="48"/>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5"/>
    </row>
    <row r="570" spans="3:81" s="47" customFormat="1" x14ac:dyDescent="0.2">
      <c r="C570" s="48"/>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5"/>
    </row>
    <row r="571" spans="3:81" s="47" customFormat="1" x14ac:dyDescent="0.2">
      <c r="C571" s="48"/>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5"/>
    </row>
    <row r="572" spans="3:81" s="47" customFormat="1" x14ac:dyDescent="0.2">
      <c r="C572" s="48"/>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5"/>
    </row>
    <row r="573" spans="3:81" s="47" customFormat="1" x14ac:dyDescent="0.2">
      <c r="C573" s="48"/>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5"/>
    </row>
    <row r="574" spans="3:81" s="47" customFormat="1" x14ac:dyDescent="0.2">
      <c r="C574" s="48"/>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5"/>
    </row>
    <row r="575" spans="3:81" s="47" customFormat="1" x14ac:dyDescent="0.2">
      <c r="C575" s="48"/>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5"/>
    </row>
    <row r="576" spans="3:81" s="47" customFormat="1" x14ac:dyDescent="0.2">
      <c r="C576" s="48"/>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5"/>
    </row>
    <row r="577" spans="3:81" s="47" customFormat="1" x14ac:dyDescent="0.2">
      <c r="C577" s="48"/>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5"/>
    </row>
    <row r="578" spans="3:81" s="47" customFormat="1" x14ac:dyDescent="0.2">
      <c r="C578" s="48"/>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5"/>
    </row>
    <row r="579" spans="3:81" s="47" customFormat="1" x14ac:dyDescent="0.2">
      <c r="C579" s="48"/>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5"/>
    </row>
    <row r="580" spans="3:81" s="47" customFormat="1" x14ac:dyDescent="0.2">
      <c r="C580" s="48"/>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5"/>
    </row>
    <row r="581" spans="3:81" s="47" customFormat="1" x14ac:dyDescent="0.2">
      <c r="C581" s="48"/>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5"/>
    </row>
    <row r="582" spans="3:81" s="47" customFormat="1" x14ac:dyDescent="0.2">
      <c r="C582" s="48"/>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5"/>
    </row>
    <row r="583" spans="3:81" s="47" customFormat="1" x14ac:dyDescent="0.2">
      <c r="C583" s="48"/>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5"/>
    </row>
    <row r="584" spans="3:81" s="47" customFormat="1" x14ac:dyDescent="0.2">
      <c r="C584" s="48"/>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5"/>
    </row>
    <row r="585" spans="3:81" s="47" customFormat="1" x14ac:dyDescent="0.2">
      <c r="C585" s="48"/>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5"/>
    </row>
    <row r="586" spans="3:81" s="47" customFormat="1" x14ac:dyDescent="0.2">
      <c r="C586" s="48"/>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5"/>
    </row>
    <row r="587" spans="3:81" s="47" customFormat="1" x14ac:dyDescent="0.2">
      <c r="C587" s="48"/>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5"/>
    </row>
    <row r="588" spans="3:81" s="47" customFormat="1" x14ac:dyDescent="0.2">
      <c r="C588" s="48"/>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5"/>
    </row>
    <row r="589" spans="3:81" s="47" customFormat="1" x14ac:dyDescent="0.2">
      <c r="C589" s="48"/>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5"/>
    </row>
    <row r="590" spans="3:81" s="47" customFormat="1" x14ac:dyDescent="0.2">
      <c r="C590" s="48"/>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5"/>
    </row>
    <row r="591" spans="3:81" s="47" customFormat="1" x14ac:dyDescent="0.2">
      <c r="C591" s="48"/>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5"/>
    </row>
    <row r="592" spans="3:81" s="47" customFormat="1" x14ac:dyDescent="0.2">
      <c r="C592" s="48"/>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5"/>
    </row>
    <row r="593" spans="3:81" s="47" customFormat="1" x14ac:dyDescent="0.2">
      <c r="C593" s="48"/>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5"/>
    </row>
    <row r="594" spans="3:81" s="47" customFormat="1" x14ac:dyDescent="0.2">
      <c r="C594" s="48"/>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5"/>
    </row>
    <row r="595" spans="3:81" s="47" customFormat="1" x14ac:dyDescent="0.2">
      <c r="C595" s="48"/>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5"/>
    </row>
    <row r="596" spans="3:81" s="47" customFormat="1" x14ac:dyDescent="0.2">
      <c r="C596" s="48"/>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5"/>
    </row>
    <row r="597" spans="3:81" s="47" customFormat="1" x14ac:dyDescent="0.2">
      <c r="C597" s="48"/>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5"/>
    </row>
    <row r="598" spans="3:81" s="47" customFormat="1" x14ac:dyDescent="0.2">
      <c r="C598" s="48"/>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5"/>
    </row>
    <row r="599" spans="3:81" s="47" customFormat="1" x14ac:dyDescent="0.2">
      <c r="C599" s="48"/>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5"/>
    </row>
    <row r="600" spans="3:81" s="47" customFormat="1" x14ac:dyDescent="0.2">
      <c r="C600" s="48"/>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5"/>
    </row>
    <row r="601" spans="3:81" s="47" customFormat="1" x14ac:dyDescent="0.2">
      <c r="C601" s="48"/>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5"/>
    </row>
    <row r="602" spans="3:81" s="47" customFormat="1" x14ac:dyDescent="0.2">
      <c r="C602" s="48"/>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5"/>
    </row>
    <row r="603" spans="3:81" s="47" customFormat="1" x14ac:dyDescent="0.2">
      <c r="C603" s="48"/>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5"/>
    </row>
    <row r="604" spans="3:81" s="47" customFormat="1" x14ac:dyDescent="0.2">
      <c r="C604" s="48"/>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5"/>
    </row>
    <row r="605" spans="3:81" s="47" customFormat="1" x14ac:dyDescent="0.2">
      <c r="C605" s="48"/>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5"/>
    </row>
    <row r="606" spans="3:81" s="47" customFormat="1" x14ac:dyDescent="0.2">
      <c r="C606" s="48"/>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5"/>
    </row>
    <row r="607" spans="3:81" s="47" customFormat="1" x14ac:dyDescent="0.2">
      <c r="C607" s="48"/>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5"/>
    </row>
    <row r="608" spans="3:81" s="47" customFormat="1" x14ac:dyDescent="0.2">
      <c r="C608" s="48"/>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5"/>
    </row>
    <row r="609" spans="3:81" s="47" customFormat="1" x14ac:dyDescent="0.2">
      <c r="C609" s="48"/>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5"/>
    </row>
    <row r="610" spans="3:81" s="47" customFormat="1" x14ac:dyDescent="0.2">
      <c r="C610" s="48"/>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5"/>
    </row>
    <row r="611" spans="3:81" s="47" customFormat="1" x14ac:dyDescent="0.2">
      <c r="C611" s="48"/>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5"/>
    </row>
    <row r="612" spans="3:81" s="47" customFormat="1" x14ac:dyDescent="0.2">
      <c r="C612" s="48"/>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5"/>
    </row>
    <row r="613" spans="3:81" s="47" customFormat="1" x14ac:dyDescent="0.2">
      <c r="C613" s="48"/>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5"/>
    </row>
    <row r="614" spans="3:81" s="47" customFormat="1" x14ac:dyDescent="0.2">
      <c r="C614" s="48"/>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5"/>
    </row>
    <row r="615" spans="3:81" s="47" customFormat="1" x14ac:dyDescent="0.2">
      <c r="C615" s="48"/>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5"/>
    </row>
    <row r="616" spans="3:81" s="47" customFormat="1" x14ac:dyDescent="0.2">
      <c r="C616" s="48"/>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5"/>
    </row>
    <row r="617" spans="3:81" s="47" customFormat="1" x14ac:dyDescent="0.2">
      <c r="C617" s="48"/>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5"/>
    </row>
    <row r="618" spans="3:81" s="47" customFormat="1" x14ac:dyDescent="0.2">
      <c r="C618" s="48"/>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5"/>
    </row>
    <row r="619" spans="3:81" s="47" customFormat="1" x14ac:dyDescent="0.2">
      <c r="C619" s="48"/>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5"/>
    </row>
    <row r="620" spans="3:81" s="47" customFormat="1" x14ac:dyDescent="0.2">
      <c r="C620" s="48"/>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5"/>
    </row>
    <row r="621" spans="3:81" s="47" customFormat="1" x14ac:dyDescent="0.2">
      <c r="C621" s="48"/>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5"/>
    </row>
    <row r="622" spans="3:81" s="47" customFormat="1" x14ac:dyDescent="0.2">
      <c r="C622" s="48"/>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5"/>
    </row>
    <row r="623" spans="3:81" s="47" customFormat="1" x14ac:dyDescent="0.2">
      <c r="C623" s="48"/>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5"/>
    </row>
    <row r="624" spans="3:81" s="47" customFormat="1" x14ac:dyDescent="0.2">
      <c r="C624" s="48"/>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5"/>
    </row>
    <row r="625" spans="3:81" s="47" customFormat="1" x14ac:dyDescent="0.2">
      <c r="C625" s="48"/>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5"/>
    </row>
    <row r="626" spans="3:81" s="47" customFormat="1" x14ac:dyDescent="0.2">
      <c r="C626" s="48"/>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5"/>
    </row>
    <row r="627" spans="3:81" s="47" customFormat="1" x14ac:dyDescent="0.2">
      <c r="C627" s="48"/>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5"/>
    </row>
    <row r="628" spans="3:81" s="47" customFormat="1" x14ac:dyDescent="0.2">
      <c r="C628" s="48"/>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5"/>
    </row>
    <row r="629" spans="3:81" s="47" customFormat="1" x14ac:dyDescent="0.2">
      <c r="C629" s="48"/>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5"/>
    </row>
    <row r="630" spans="3:81" s="47" customFormat="1" x14ac:dyDescent="0.2">
      <c r="C630" s="48"/>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5"/>
    </row>
    <row r="631" spans="3:81" s="47" customFormat="1" x14ac:dyDescent="0.2">
      <c r="C631" s="48"/>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5"/>
    </row>
    <row r="632" spans="3:81" s="47" customFormat="1" x14ac:dyDescent="0.2">
      <c r="C632" s="48"/>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5"/>
    </row>
    <row r="633" spans="3:81" s="47" customFormat="1" x14ac:dyDescent="0.2">
      <c r="C633" s="48"/>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5"/>
    </row>
    <row r="634" spans="3:81" s="47" customFormat="1" x14ac:dyDescent="0.2">
      <c r="C634" s="48"/>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5"/>
    </row>
    <row r="635" spans="3:81" s="47" customFormat="1" x14ac:dyDescent="0.2">
      <c r="C635" s="48"/>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5"/>
    </row>
    <row r="636" spans="3:81" s="47" customFormat="1" x14ac:dyDescent="0.2">
      <c r="C636" s="48"/>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5"/>
    </row>
    <row r="637" spans="3:81" s="47" customFormat="1" x14ac:dyDescent="0.2">
      <c r="C637" s="48"/>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5"/>
    </row>
    <row r="638" spans="3:81" s="47" customFormat="1" x14ac:dyDescent="0.2">
      <c r="C638" s="48"/>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5"/>
    </row>
    <row r="639" spans="3:81" s="47" customFormat="1" x14ac:dyDescent="0.2">
      <c r="C639" s="48"/>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c r="AP639" s="49"/>
      <c r="AQ639" s="49"/>
      <c r="AR639" s="49"/>
      <c r="AS639" s="49"/>
      <c r="AT639" s="49"/>
      <c r="AU639" s="49"/>
      <c r="AV639" s="49"/>
      <c r="AW639" s="49"/>
      <c r="AX639" s="49"/>
      <c r="AY639" s="49"/>
      <c r="AZ639" s="49"/>
      <c r="BA639" s="49"/>
      <c r="BB639" s="49"/>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49"/>
      <c r="CA639" s="49"/>
      <c r="CB639" s="49"/>
      <c r="CC639" s="45"/>
    </row>
    <row r="640" spans="3:81" s="47" customFormat="1" x14ac:dyDescent="0.2">
      <c r="C640" s="48"/>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c r="AP640" s="49"/>
      <c r="AQ640" s="49"/>
      <c r="AR640" s="49"/>
      <c r="AS640" s="49"/>
      <c r="AT640" s="49"/>
      <c r="AU640" s="49"/>
      <c r="AV640" s="49"/>
      <c r="AW640" s="49"/>
      <c r="AX640" s="49"/>
      <c r="AY640" s="49"/>
      <c r="AZ640" s="49"/>
      <c r="BA640" s="49"/>
      <c r="BB640" s="49"/>
      <c r="BC640" s="49"/>
      <c r="BD640" s="49"/>
      <c r="BE640" s="49"/>
      <c r="BF640" s="49"/>
      <c r="BG640" s="49"/>
      <c r="BH640" s="49"/>
      <c r="BI640" s="49"/>
      <c r="BJ640" s="49"/>
      <c r="BK640" s="49"/>
      <c r="BL640" s="49"/>
      <c r="BM640" s="49"/>
      <c r="BN640" s="49"/>
      <c r="BO640" s="49"/>
      <c r="BP640" s="49"/>
      <c r="BQ640" s="49"/>
      <c r="BR640" s="49"/>
      <c r="BS640" s="49"/>
      <c r="BT640" s="49"/>
      <c r="BU640" s="49"/>
      <c r="BV640" s="49"/>
      <c r="BW640" s="49"/>
      <c r="BX640" s="49"/>
      <c r="BY640" s="49"/>
      <c r="BZ640" s="49"/>
      <c r="CA640" s="49"/>
      <c r="CB640" s="49"/>
      <c r="CC640" s="45"/>
    </row>
    <row r="641" spans="3:83" s="47" customFormat="1" x14ac:dyDescent="0.2">
      <c r="C641" s="48"/>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c r="AP641" s="49"/>
      <c r="AQ641" s="49"/>
      <c r="AR641" s="49"/>
      <c r="AS641" s="49"/>
      <c r="AT641" s="49"/>
      <c r="AU641" s="49"/>
      <c r="AV641" s="49"/>
      <c r="AW641" s="49"/>
      <c r="AX641" s="49"/>
      <c r="AY641" s="49"/>
      <c r="AZ641" s="49"/>
      <c r="BA641" s="49"/>
      <c r="BB641" s="49"/>
      <c r="BC641" s="49"/>
      <c r="BD641" s="49"/>
      <c r="BE641" s="49"/>
      <c r="BF641" s="49"/>
      <c r="BG641" s="49"/>
      <c r="BH641" s="49"/>
      <c r="BI641" s="49"/>
      <c r="BJ641" s="49"/>
      <c r="BK641" s="49"/>
      <c r="BL641" s="49"/>
      <c r="BM641" s="49"/>
      <c r="BN641" s="49"/>
      <c r="BO641" s="49"/>
      <c r="BP641" s="49"/>
      <c r="BQ641" s="49"/>
      <c r="BR641" s="49"/>
      <c r="BS641" s="49"/>
      <c r="BT641" s="49"/>
      <c r="BU641" s="49"/>
      <c r="BV641" s="49"/>
      <c r="BW641" s="49"/>
      <c r="BX641" s="49"/>
      <c r="BY641" s="49"/>
      <c r="BZ641" s="49"/>
      <c r="CA641" s="49"/>
      <c r="CB641" s="49"/>
      <c r="CC641" s="45"/>
    </row>
    <row r="642" spans="3:83" s="47" customFormat="1" x14ac:dyDescent="0.2">
      <c r="C642" s="48"/>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49"/>
      <c r="BG642" s="49"/>
      <c r="BH642" s="49"/>
      <c r="BI642" s="49"/>
      <c r="BJ642" s="49"/>
      <c r="BK642" s="49"/>
      <c r="BL642" s="49"/>
      <c r="BM642" s="49"/>
      <c r="BN642" s="49"/>
      <c r="BO642" s="49"/>
      <c r="BP642" s="49"/>
      <c r="BQ642" s="49"/>
      <c r="BR642" s="49"/>
      <c r="BS642" s="49"/>
      <c r="BT642" s="49"/>
      <c r="BU642" s="49"/>
      <c r="BV642" s="49"/>
      <c r="BW642" s="49"/>
      <c r="BX642" s="49"/>
      <c r="BY642" s="49"/>
      <c r="BZ642" s="49"/>
      <c r="CA642" s="49"/>
      <c r="CB642" s="49"/>
      <c r="CC642" s="45"/>
      <c r="CD642" s="22"/>
      <c r="CE642" s="22"/>
    </row>
    <row r="643" spans="3:83" s="47" customFormat="1" x14ac:dyDescent="0.2">
      <c r="C643" s="48"/>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c r="AP643" s="49"/>
      <c r="AQ643" s="49"/>
      <c r="AR643" s="49"/>
      <c r="AS643" s="49"/>
      <c r="AT643" s="49"/>
      <c r="AU643" s="49"/>
      <c r="AV643" s="49"/>
      <c r="AW643" s="49"/>
      <c r="AX643" s="49"/>
      <c r="AY643" s="49"/>
      <c r="AZ643" s="49"/>
      <c r="BA643" s="49"/>
      <c r="BB643" s="49"/>
      <c r="BC643" s="49"/>
      <c r="BD643" s="49"/>
      <c r="BE643" s="49"/>
      <c r="BF643" s="49"/>
      <c r="BG643" s="49"/>
      <c r="BH643" s="49"/>
      <c r="BI643" s="49"/>
      <c r="BJ643" s="49"/>
      <c r="BK643" s="49"/>
      <c r="BL643" s="49"/>
      <c r="BM643" s="49"/>
      <c r="BN643" s="49"/>
      <c r="BO643" s="49"/>
      <c r="BP643" s="49"/>
      <c r="BQ643" s="49"/>
      <c r="BR643" s="49"/>
      <c r="BS643" s="49"/>
      <c r="BT643" s="49"/>
      <c r="BU643" s="49"/>
      <c r="BV643" s="49"/>
      <c r="BW643" s="49"/>
      <c r="BX643" s="49"/>
      <c r="BY643" s="49"/>
      <c r="BZ643" s="49"/>
      <c r="CA643" s="49"/>
      <c r="CB643" s="49"/>
      <c r="CC643" s="45"/>
      <c r="CD643" s="22"/>
      <c r="CE643" s="22"/>
    </row>
  </sheetData>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M89"/>
  <sheetViews>
    <sheetView view="pageBreakPreview" zoomScale="90" zoomScaleNormal="150" zoomScaleSheetLayoutView="90" workbookViewId="0">
      <selection activeCell="B7" sqref="B7:BY7"/>
    </sheetView>
  </sheetViews>
  <sheetFormatPr defaultRowHeight="12.75" x14ac:dyDescent="0.2"/>
  <cols>
    <col min="1" max="1" width="9.140625" style="22"/>
    <col min="2" max="2" width="4.28515625" style="47" customWidth="1"/>
    <col min="3" max="3" width="0.7109375" style="47" customWidth="1"/>
    <col min="4" max="4" width="0.7109375" style="48" customWidth="1"/>
    <col min="5" max="5" width="2.28515625" style="49" customWidth="1"/>
    <col min="6" max="6" width="0.5703125" style="49" customWidth="1"/>
    <col min="7" max="7" width="2.28515625" style="49" customWidth="1"/>
    <col min="8" max="8" width="0.5703125" style="49" customWidth="1"/>
    <col min="9" max="9" width="2.28515625" style="49" customWidth="1"/>
    <col min="10" max="10" width="0.5703125" style="49" customWidth="1"/>
    <col min="11" max="11" width="2.28515625" style="49" customWidth="1"/>
    <col min="12" max="12" width="0.5703125" style="49" customWidth="1"/>
    <col min="13" max="13" width="2.28515625" style="49" customWidth="1"/>
    <col min="14" max="14" width="0.5703125" style="49" customWidth="1"/>
    <col min="15" max="15" width="2.28515625" style="49" customWidth="1"/>
    <col min="16" max="18" width="0.5703125" style="49" customWidth="1"/>
    <col min="19" max="19" width="5" style="49" customWidth="1"/>
    <col min="20" max="21" width="0.5703125" style="49" customWidth="1"/>
    <col min="22" max="22" width="2.28515625" style="49" customWidth="1"/>
    <col min="23" max="23" width="0.5703125" style="49" customWidth="1"/>
    <col min="24" max="24" width="2.28515625" style="49" customWidth="1"/>
    <col min="25" max="25" width="0.5703125" style="49" customWidth="1"/>
    <col min="26" max="26" width="2.28515625" style="49" customWidth="1"/>
    <col min="27" max="27" width="0.5703125" style="49" customWidth="1"/>
    <col min="28" max="28" width="2.28515625" style="49" customWidth="1"/>
    <col min="29" max="29" width="0.5703125" style="49" customWidth="1"/>
    <col min="30" max="30" width="2.28515625" style="49" customWidth="1"/>
    <col min="31" max="31" width="0.5703125" style="49" customWidth="1"/>
    <col min="32" max="32" width="2.28515625" style="49" customWidth="1"/>
    <col min="33" max="33" width="0.5703125" style="49" customWidth="1"/>
    <col min="34" max="34" width="2.28515625" style="49" customWidth="1"/>
    <col min="35" max="35" width="0.5703125" style="49" customWidth="1"/>
    <col min="36" max="36" width="2.28515625" style="49" customWidth="1"/>
    <col min="37" max="37" width="0.5703125" style="49" customWidth="1"/>
    <col min="38" max="38" width="2.28515625" style="49" customWidth="1"/>
    <col min="39" max="39" width="0.5703125" style="49" customWidth="1"/>
    <col min="40" max="41" width="1.28515625" style="49" customWidth="1"/>
    <col min="42" max="42" width="0.5703125" style="49" customWidth="1"/>
    <col min="43" max="43" width="2.28515625" style="49" customWidth="1"/>
    <col min="44" max="44" width="0.5703125" style="49" customWidth="1"/>
    <col min="45" max="45" width="2.28515625" style="49" customWidth="1"/>
    <col min="46" max="46" width="0.5703125" style="49" customWidth="1"/>
    <col min="47" max="47" width="2.28515625" style="49" customWidth="1"/>
    <col min="48" max="48" width="0.5703125" style="49" customWidth="1"/>
    <col min="49" max="49" width="2.28515625" style="49" customWidth="1"/>
    <col min="50" max="50" width="0.5703125" style="49" customWidth="1"/>
    <col min="51" max="51" width="2.28515625" style="49" customWidth="1"/>
    <col min="52" max="52" width="0.5703125" style="49" customWidth="1"/>
    <col min="53" max="53" width="0.7109375" style="49" customWidth="1"/>
    <col min="54" max="54" width="0.5703125" style="49" customWidth="1"/>
    <col min="55" max="55" width="2.28515625" style="49" customWidth="1"/>
    <col min="56" max="56" width="0.5703125" style="49" customWidth="1"/>
    <col min="57" max="57" width="2.28515625" style="49" customWidth="1"/>
    <col min="58" max="58" width="0.5703125" style="49" customWidth="1"/>
    <col min="59" max="59" width="2.28515625" style="49" customWidth="1"/>
    <col min="60" max="60" width="0.5703125" style="49" customWidth="1"/>
    <col min="61" max="61" width="2.28515625" style="49" customWidth="1"/>
    <col min="62" max="62" width="0.5703125" style="49" customWidth="1"/>
    <col min="63" max="63" width="2.28515625" style="49" customWidth="1"/>
    <col min="64" max="64" width="0.5703125" style="49" customWidth="1"/>
    <col min="65" max="65" width="2.28515625" style="49" customWidth="1"/>
    <col min="66" max="66" width="0.5703125" style="49" customWidth="1"/>
    <col min="67" max="67" width="2.28515625" style="49" customWidth="1"/>
    <col min="68" max="68" width="0.5703125" style="49" customWidth="1"/>
    <col min="69" max="69" width="2.28515625" style="49" customWidth="1"/>
    <col min="70" max="70" width="0.5703125" style="49" customWidth="1"/>
    <col min="71" max="71" width="2.28515625" style="49" customWidth="1"/>
    <col min="72" max="72" width="0.5703125" style="49" customWidth="1"/>
    <col min="73" max="73" width="2.28515625" style="49" customWidth="1"/>
    <col min="74" max="74" width="0.5703125" style="49" customWidth="1"/>
    <col min="75" max="75" width="2.28515625" style="49" customWidth="1"/>
    <col min="76" max="76" width="0.5703125" style="49" customWidth="1"/>
    <col min="77" max="77" width="2.28515625" style="45" customWidth="1"/>
    <col min="78" max="79" width="9.140625" style="21"/>
    <col min="80" max="81" width="9.140625" style="21" hidden="1" customWidth="1"/>
    <col min="82" max="84" width="9.140625" style="21"/>
    <col min="85" max="16384" width="9.140625" style="22"/>
  </cols>
  <sheetData>
    <row r="1" spans="2:91" ht="15" customHeight="1" x14ac:dyDescent="0.2">
      <c r="B1" s="42"/>
      <c r="C1" s="42"/>
      <c r="D1" s="43"/>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Z1" s="2"/>
      <c r="CA1" s="2"/>
    </row>
    <row r="2" spans="2:91" x14ac:dyDescent="0.2">
      <c r="B2" s="42"/>
      <c r="C2" s="42"/>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Z2" s="2"/>
      <c r="CA2" s="2"/>
    </row>
    <row r="3" spans="2:91" x14ac:dyDescent="0.2">
      <c r="B3" s="42"/>
      <c r="C3" s="42"/>
      <c r="D3" s="43"/>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Z3" s="2"/>
      <c r="CA3" s="2"/>
      <c r="CB3" s="98" t="s">
        <v>14</v>
      </c>
      <c r="CC3" s="98" t="b">
        <v>0</v>
      </c>
    </row>
    <row r="4" spans="2:91" ht="12" customHeight="1" x14ac:dyDescent="0.2">
      <c r="B4" s="42"/>
      <c r="C4" s="42"/>
      <c r="D4" s="4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Z4" s="2"/>
      <c r="CA4" s="2"/>
    </row>
    <row r="5" spans="2:91" ht="7.5" customHeight="1" x14ac:dyDescent="0.2">
      <c r="B5" s="19"/>
      <c r="C5" s="19"/>
      <c r="D5" s="20"/>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5" customHeight="1" x14ac:dyDescent="0.2">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97"/>
      <c r="CA6" s="97"/>
    </row>
    <row r="7" spans="2:91" ht="26.25" customHeight="1" x14ac:dyDescent="0.4">
      <c r="B7" s="402" t="s">
        <v>150</v>
      </c>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101"/>
      <c r="CA7" s="101"/>
    </row>
    <row r="8" spans="2:91" ht="12.75" customHeight="1" x14ac:dyDescent="0.2">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row>
    <row r="9" spans="2:91" ht="12.75" customHeight="1" x14ac:dyDescent="0.25">
      <c r="B9" s="285" t="s">
        <v>126</v>
      </c>
      <c r="C9" s="285"/>
      <c r="D9" s="285"/>
      <c r="E9" s="285"/>
      <c r="F9" s="285"/>
      <c r="G9" s="285"/>
      <c r="H9" s="285"/>
      <c r="I9" s="285"/>
      <c r="J9" s="285"/>
      <c r="K9" s="285"/>
      <c r="L9" s="285"/>
      <c r="M9" s="285"/>
      <c r="N9" s="285"/>
      <c r="O9" s="285"/>
      <c r="P9" s="285"/>
      <c r="Q9" s="285"/>
      <c r="R9" s="285"/>
      <c r="S9" s="285"/>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364">
        <f ca="1">TODAY()</f>
        <v>44369</v>
      </c>
      <c r="BN9" s="364"/>
      <c r="BO9" s="364"/>
      <c r="BP9" s="364"/>
      <c r="BQ9" s="364"/>
      <c r="BR9" s="364"/>
      <c r="BS9" s="364"/>
      <c r="BT9" s="364"/>
      <c r="BU9" s="364"/>
      <c r="BV9" s="364"/>
      <c r="BW9" s="364"/>
      <c r="BX9" s="86"/>
      <c r="BY9" s="86"/>
      <c r="BZ9" s="86"/>
      <c r="CA9" s="86"/>
    </row>
    <row r="10" spans="2:91" x14ac:dyDescent="0.2">
      <c r="B10" s="19"/>
      <c r="C10" s="19"/>
      <c r="D10" s="20"/>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1" customFormat="1" ht="12.75" customHeight="1" x14ac:dyDescent="0.2">
      <c r="B11" s="203" t="s">
        <v>136</v>
      </c>
      <c r="C11" s="203"/>
      <c r="D11" s="203"/>
      <c r="E11" s="203"/>
      <c r="F11" s="203"/>
      <c r="G11" s="203"/>
      <c r="H11" s="203"/>
      <c r="I11" s="203"/>
      <c r="J11" s="203"/>
      <c r="K11" s="203"/>
      <c r="L11" s="286" t="s">
        <v>162</v>
      </c>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
      <c r="CA11" s="2"/>
      <c r="CG11" s="22"/>
      <c r="CH11" s="22"/>
      <c r="CI11" s="22"/>
      <c r="CJ11" s="22"/>
      <c r="CK11" s="22"/>
      <c r="CL11" s="22"/>
      <c r="CM11" s="22"/>
    </row>
    <row r="12" spans="2:91" s="21" customFormat="1" ht="18" x14ac:dyDescent="0.2">
      <c r="B12" s="203" t="s">
        <v>137</v>
      </c>
      <c r="C12" s="203"/>
      <c r="D12" s="203"/>
      <c r="E12" s="203"/>
      <c r="F12" s="203"/>
      <c r="G12" s="203"/>
      <c r="H12" s="203"/>
      <c r="I12" s="203"/>
      <c r="J12" s="203"/>
      <c r="K12" s="203"/>
      <c r="L12" s="203"/>
      <c r="M12" s="203"/>
      <c r="N12" s="203"/>
      <c r="O12" s="203"/>
      <c r="P12" s="203"/>
      <c r="Q12" s="203"/>
      <c r="R12" s="203"/>
      <c r="S12" s="203"/>
      <c r="T12" s="203"/>
      <c r="U12" s="203"/>
      <c r="V12" s="203"/>
      <c r="W12" s="203"/>
      <c r="X12" s="203"/>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
      <c r="CA12" s="2"/>
      <c r="CG12" s="22"/>
      <c r="CH12" s="22"/>
      <c r="CI12" s="22"/>
      <c r="CJ12" s="22"/>
      <c r="CK12" s="22"/>
      <c r="CL12" s="22"/>
      <c r="CM12" s="22"/>
    </row>
    <row r="13" spans="2:91" s="21" customFormat="1" ht="18" x14ac:dyDescent="0.2">
      <c r="B13" s="268" t="s">
        <v>128</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t="str">
        <f>IF(Úvod!H20="","",Úvod!H20)</f>
        <v/>
      </c>
      <c r="AN13" s="270"/>
      <c r="AO13" s="270"/>
      <c r="AP13" s="270"/>
      <c r="AQ13" s="270"/>
      <c r="AR13" s="270"/>
      <c r="AS13" s="270"/>
      <c r="AT13" s="270"/>
      <c r="AU13" s="270"/>
      <c r="AV13" s="270"/>
      <c r="AW13" s="270"/>
      <c r="AX13" s="270"/>
      <c r="AY13" s="270"/>
      <c r="AZ13" s="270"/>
      <c r="BA13" s="270"/>
      <c r="BB13" s="270"/>
      <c r="BC13" s="270"/>
      <c r="BD13" s="24"/>
      <c r="BE13" s="24"/>
      <c r="BF13" s="24"/>
      <c r="BG13" s="24"/>
      <c r="BH13" s="24"/>
      <c r="BI13" s="24"/>
      <c r="BJ13" s="24"/>
      <c r="BK13" s="24"/>
      <c r="BL13" s="24"/>
      <c r="BM13" s="24"/>
      <c r="BN13" s="24"/>
      <c r="BO13" s="24"/>
      <c r="BP13" s="24"/>
      <c r="BQ13" s="24"/>
      <c r="BR13" s="24"/>
      <c r="BS13" s="24"/>
      <c r="BT13" s="24"/>
      <c r="BU13" s="24"/>
      <c r="BV13" s="24"/>
      <c r="BW13" s="24"/>
      <c r="BX13" s="24"/>
      <c r="BY13" s="24"/>
      <c r="BZ13" s="2"/>
      <c r="CA13" s="2"/>
      <c r="CG13" s="22"/>
      <c r="CH13" s="22"/>
      <c r="CI13" s="22"/>
      <c r="CJ13" s="22"/>
      <c r="CK13" s="22"/>
      <c r="CL13" s="22"/>
      <c r="CM13" s="22"/>
    </row>
    <row r="14" spans="2:91" s="21" customFormat="1" ht="18" x14ac:dyDescent="0.2">
      <c r="B14" s="268" t="s">
        <v>129</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t="str">
        <f>IF(Úvod!H21="","",Úvod!H21)</f>
        <v/>
      </c>
      <c r="AN14" s="270"/>
      <c r="AO14" s="270"/>
      <c r="AP14" s="270"/>
      <c r="AQ14" s="270"/>
      <c r="AR14" s="270"/>
      <c r="AS14" s="270"/>
      <c r="AT14" s="270"/>
      <c r="AU14" s="270"/>
      <c r="AV14" s="270"/>
      <c r="AW14" s="270"/>
      <c r="AX14" s="270"/>
      <c r="AY14" s="270"/>
      <c r="AZ14" s="270"/>
      <c r="BA14" s="270"/>
      <c r="BB14" s="270"/>
      <c r="BC14" s="270"/>
      <c r="BD14" s="24"/>
      <c r="BE14" s="24"/>
      <c r="BF14" s="24"/>
      <c r="BG14" s="24"/>
      <c r="BH14" s="24"/>
      <c r="BI14" s="24"/>
      <c r="BJ14" s="24"/>
      <c r="BK14" s="24"/>
      <c r="BL14" s="24"/>
      <c r="BM14" s="24"/>
      <c r="BN14" s="24"/>
      <c r="BO14" s="24"/>
      <c r="BP14" s="24"/>
      <c r="BQ14" s="24"/>
      <c r="BR14" s="24"/>
      <c r="BS14" s="24"/>
      <c r="BT14" s="24"/>
      <c r="BU14" s="24"/>
      <c r="BV14" s="24"/>
      <c r="BW14" s="24"/>
      <c r="BX14" s="24"/>
      <c r="BY14" s="24"/>
      <c r="BZ14" s="2"/>
      <c r="CA14" s="2"/>
      <c r="CG14" s="22"/>
      <c r="CH14" s="22"/>
      <c r="CI14" s="22"/>
      <c r="CJ14" s="22"/>
      <c r="CK14" s="22"/>
      <c r="CL14" s="22"/>
      <c r="CM14" s="22"/>
    </row>
    <row r="15" spans="2:91" s="21" customFormat="1" x14ac:dyDescent="0.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
      <c r="BO15" s="2"/>
      <c r="BP15" s="2"/>
      <c r="BQ15" s="2"/>
      <c r="BR15" s="2"/>
      <c r="BS15" s="2"/>
      <c r="BT15" s="2"/>
      <c r="BU15" s="2"/>
      <c r="BV15" s="2"/>
      <c r="BW15" s="2"/>
      <c r="BX15" s="2"/>
      <c r="BY15" s="3"/>
      <c r="BZ15" s="2"/>
      <c r="CA15" s="2"/>
      <c r="CG15" s="22"/>
      <c r="CH15" s="22"/>
      <c r="CI15" s="22"/>
      <c r="CJ15" s="22"/>
      <c r="CK15" s="22"/>
      <c r="CL15" s="22"/>
      <c r="CM15" s="22"/>
    </row>
    <row r="16" spans="2:91" s="21" customFormat="1" ht="18" customHeight="1" x14ac:dyDescent="0.2">
      <c r="B16" s="352" t="s">
        <v>133</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4"/>
      <c r="CA16" s="24"/>
      <c r="CG16" s="22"/>
      <c r="CH16" s="22"/>
      <c r="CI16" s="22"/>
      <c r="CJ16" s="22"/>
      <c r="CK16" s="22"/>
      <c r="CL16" s="22"/>
      <c r="CM16" s="22"/>
    </row>
    <row r="17" spans="2:91" s="21" customFormat="1" ht="4.5" customHeight="1" x14ac:dyDescent="0.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
      <c r="BO17" s="2"/>
      <c r="BP17" s="2"/>
      <c r="BQ17" s="2"/>
      <c r="BR17" s="2"/>
      <c r="BS17" s="2"/>
      <c r="BT17" s="2"/>
      <c r="BU17" s="2"/>
      <c r="BV17" s="2"/>
      <c r="BW17" s="2"/>
      <c r="BX17" s="2"/>
      <c r="BY17" s="3"/>
      <c r="CG17" s="22"/>
      <c r="CH17" s="22"/>
      <c r="CI17" s="22"/>
      <c r="CJ17" s="22"/>
      <c r="CK17" s="22"/>
      <c r="CL17" s="22"/>
      <c r="CM17" s="22"/>
    </row>
    <row r="18" spans="2:91" s="21" customFormat="1" ht="12.75" customHeight="1" x14ac:dyDescent="0.2">
      <c r="B18" s="367" t="s">
        <v>140</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CG18" s="22"/>
      <c r="CH18" s="22"/>
      <c r="CI18" s="22"/>
      <c r="CJ18" s="22"/>
      <c r="CK18" s="22"/>
      <c r="CL18" s="22"/>
      <c r="CM18" s="22"/>
    </row>
    <row r="19" spans="2:91" s="21" customFormat="1" ht="4.5" customHeight="1" x14ac:dyDescent="0.2">
      <c r="B19" s="28"/>
      <c r="C19" s="28"/>
      <c r="D19" s="28"/>
      <c r="E19" s="28"/>
      <c r="F19" s="28"/>
      <c r="G19" s="28"/>
      <c r="H19" s="28"/>
      <c r="I19" s="28"/>
      <c r="J19" s="28"/>
      <c r="K19" s="28"/>
      <c r="L19" s="28"/>
      <c r="M19" s="28"/>
      <c r="N19" s="28"/>
      <c r="O19" s="28"/>
      <c r="P19" s="28"/>
      <c r="Q19" s="2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2"/>
      <c r="CH19" s="22"/>
      <c r="CI19" s="22"/>
      <c r="CJ19" s="22"/>
      <c r="CK19" s="22"/>
      <c r="CL19" s="22"/>
      <c r="CM19" s="22"/>
    </row>
    <row r="20" spans="2:91" s="21" customFormat="1" ht="18" customHeight="1" x14ac:dyDescent="0.2">
      <c r="B20" s="352" t="s">
        <v>134</v>
      </c>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368"/>
      <c r="BZ20" s="369"/>
      <c r="CA20" s="370"/>
      <c r="CG20" s="22"/>
      <c r="CH20" s="22"/>
      <c r="CI20" s="22"/>
      <c r="CJ20" s="22"/>
      <c r="CK20" s="22"/>
      <c r="CL20" s="22"/>
      <c r="CM20" s="22"/>
    </row>
    <row r="21" spans="2:91" s="21" customFormat="1" ht="12" customHeight="1" x14ac:dyDescent="0.2">
      <c r="B21" s="367" t="s">
        <v>141</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CG21" s="22"/>
      <c r="CH21" s="22"/>
      <c r="CI21" s="22"/>
      <c r="CJ21" s="22"/>
      <c r="CK21" s="22"/>
      <c r="CL21" s="22"/>
      <c r="CM21" s="22"/>
    </row>
    <row r="22" spans="2:91" s="21" customFormat="1" ht="12" customHeight="1" x14ac:dyDescent="0.2">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CG22" s="22"/>
      <c r="CH22" s="22"/>
      <c r="CI22" s="22"/>
      <c r="CJ22" s="22"/>
      <c r="CK22" s="22"/>
      <c r="CL22" s="22"/>
      <c r="CM22" s="22"/>
    </row>
    <row r="23" spans="2:91" s="21" customFormat="1" ht="21" x14ac:dyDescent="0.2">
      <c r="B23" s="207" t="s">
        <v>135</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4"/>
      <c r="CA23" s="24"/>
      <c r="CG23" s="22"/>
      <c r="CH23" s="22"/>
      <c r="CI23" s="22"/>
      <c r="CJ23" s="22"/>
      <c r="CK23" s="22"/>
      <c r="CL23" s="22"/>
      <c r="CM23" s="22"/>
    </row>
    <row r="24" spans="2:91" s="21" customFormat="1" ht="12" customHeight="1" x14ac:dyDescent="0.2">
      <c r="B24" s="203"/>
      <c r="C24" s="203"/>
      <c r="D24" s="203"/>
      <c r="E24" s="203"/>
      <c r="F24" s="203"/>
      <c r="G24" s="203"/>
      <c r="H24" s="203"/>
      <c r="I24" s="203"/>
      <c r="J24" s="203"/>
      <c r="K24" s="203"/>
      <c r="L24" s="203"/>
      <c r="M24" s="203"/>
      <c r="N24" s="203"/>
      <c r="O24" s="203"/>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2"/>
      <c r="CH24" s="22"/>
      <c r="CI24" s="22"/>
      <c r="CJ24" s="22"/>
      <c r="CK24" s="22"/>
      <c r="CL24" s="22"/>
      <c r="CM24" s="22"/>
    </row>
    <row r="25" spans="2:91" s="21" customFormat="1" ht="12" customHeight="1" thickBot="1" x14ac:dyDescent="0.25">
      <c r="B25" s="148" t="s">
        <v>89</v>
      </c>
      <c r="C25" s="148"/>
      <c r="D25" s="148"/>
      <c r="E25" s="148"/>
      <c r="F25" s="148"/>
      <c r="G25" s="148"/>
      <c r="H25" s="148"/>
      <c r="I25" s="148"/>
      <c r="J25" s="148"/>
      <c r="K25" s="148"/>
      <c r="L25" s="148"/>
      <c r="M25" s="148"/>
      <c r="N25" s="148"/>
      <c r="O25" s="148"/>
      <c r="P25" s="50"/>
      <c r="Q25" s="50"/>
      <c r="R25" s="51"/>
      <c r="S25" s="51"/>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2"/>
      <c r="CH25" s="22"/>
      <c r="CI25" s="22"/>
      <c r="CJ25" s="22"/>
      <c r="CK25" s="22"/>
      <c r="CL25" s="22"/>
      <c r="CM25" s="22"/>
    </row>
    <row r="26" spans="2:91" s="21" customFormat="1" ht="13.5" thickBot="1" x14ac:dyDescent="0.25">
      <c r="B26" s="280" t="s">
        <v>32</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2"/>
      <c r="BY26" s="3"/>
      <c r="CG26" s="22"/>
      <c r="CH26" s="22"/>
      <c r="CI26" s="22"/>
      <c r="CJ26" s="22"/>
      <c r="CK26" s="22"/>
      <c r="CL26" s="22"/>
      <c r="CM26" s="22"/>
    </row>
    <row r="27" spans="2:91" s="21" customFormat="1" ht="14.25" customHeight="1" x14ac:dyDescent="0.2">
      <c r="B27" s="156"/>
      <c r="C27" s="157"/>
      <c r="D27" s="200" t="s">
        <v>0</v>
      </c>
      <c r="E27" s="201"/>
      <c r="F27" s="201"/>
      <c r="G27" s="201"/>
      <c r="H27" s="201"/>
      <c r="I27" s="201"/>
      <c r="J27" s="201"/>
      <c r="K27" s="201"/>
      <c r="L27" s="201"/>
      <c r="M27" s="201"/>
      <c r="N27" s="201"/>
      <c r="O27" s="201"/>
      <c r="P27" s="201"/>
      <c r="Q27" s="201"/>
      <c r="R27" s="201"/>
      <c r="S27" s="201"/>
      <c r="T27" s="201"/>
      <c r="U27" s="201"/>
      <c r="V27" s="201"/>
      <c r="W27" s="201"/>
      <c r="X27" s="201"/>
      <c r="Y27" s="201"/>
      <c r="Z27" s="202"/>
      <c r="AA27" s="139"/>
      <c r="AB27" s="140"/>
      <c r="AC27" s="140"/>
      <c r="AD27" s="141"/>
      <c r="AE27" s="139" t="s">
        <v>1</v>
      </c>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t="s">
        <v>2</v>
      </c>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22"/>
      <c r="CH27" s="22"/>
      <c r="CI27" s="22"/>
      <c r="CJ27" s="22"/>
      <c r="CK27" s="22"/>
      <c r="CL27" s="22"/>
      <c r="CM27" s="22"/>
    </row>
    <row r="28" spans="2:91" s="21" customFormat="1" ht="14.25" customHeight="1" x14ac:dyDescent="0.2">
      <c r="B28" s="250" t="s">
        <v>3</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4</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22"/>
      <c r="CH28" s="22"/>
      <c r="CI28" s="22"/>
      <c r="CJ28" s="22"/>
      <c r="CK28" s="22"/>
      <c r="CL28" s="22"/>
      <c r="CM28" s="22"/>
    </row>
    <row r="29" spans="2:91" s="21" customFormat="1" ht="15.75" customHeight="1" x14ac:dyDescent="0.2">
      <c r="B29" s="250" t="s">
        <v>5</v>
      </c>
      <c r="C29" s="251"/>
      <c r="D29" s="200"/>
      <c r="E29" s="201"/>
      <c r="F29" s="201"/>
      <c r="G29" s="201"/>
      <c r="H29" s="201"/>
      <c r="I29" s="201"/>
      <c r="J29" s="201"/>
      <c r="K29" s="201"/>
      <c r="L29" s="201"/>
      <c r="M29" s="201"/>
      <c r="N29" s="201"/>
      <c r="O29" s="201"/>
      <c r="P29" s="201"/>
      <c r="Q29" s="201"/>
      <c r="R29" s="201"/>
      <c r="S29" s="201"/>
      <c r="T29" s="201"/>
      <c r="U29" s="201"/>
      <c r="V29" s="201"/>
      <c r="W29" s="201"/>
      <c r="X29" s="201"/>
      <c r="Y29" s="201"/>
      <c r="Z29" s="202"/>
      <c r="AA29" s="252" t="s">
        <v>6</v>
      </c>
      <c r="AB29" s="253"/>
      <c r="AC29" s="253"/>
      <c r="AD29" s="253"/>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59"/>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1"/>
      <c r="BY29" s="3"/>
      <c r="CG29" s="22"/>
      <c r="CH29" s="22"/>
      <c r="CI29" s="22"/>
      <c r="CJ29" s="22"/>
      <c r="CK29" s="22"/>
      <c r="CL29" s="22"/>
      <c r="CM29" s="22"/>
    </row>
    <row r="30" spans="2:91" s="21" customFormat="1" ht="12.75" customHeight="1" x14ac:dyDescent="0.2">
      <c r="B30" s="254" t="s">
        <v>7</v>
      </c>
      <c r="C30" s="255"/>
      <c r="D30" s="204" t="s">
        <v>8</v>
      </c>
      <c r="E30" s="205"/>
      <c r="F30" s="205"/>
      <c r="G30" s="205"/>
      <c r="H30" s="205"/>
      <c r="I30" s="205"/>
      <c r="J30" s="205"/>
      <c r="K30" s="205"/>
      <c r="L30" s="205"/>
      <c r="M30" s="205"/>
      <c r="N30" s="205"/>
      <c r="O30" s="205"/>
      <c r="P30" s="205"/>
      <c r="Q30" s="205"/>
      <c r="R30" s="205"/>
      <c r="S30" s="205"/>
      <c r="T30" s="205"/>
      <c r="U30" s="205"/>
      <c r="V30" s="205"/>
      <c r="W30" s="205"/>
      <c r="X30" s="205"/>
      <c r="Y30" s="205"/>
      <c r="Z30" s="206"/>
      <c r="AA30" s="139" t="s">
        <v>9</v>
      </c>
      <c r="AB30" s="140"/>
      <c r="AC30" s="140"/>
      <c r="AD30" s="141"/>
      <c r="AE30" s="139"/>
      <c r="AF30" s="140"/>
      <c r="AG30" s="140"/>
      <c r="AH30" s="140"/>
      <c r="AI30" s="140"/>
      <c r="AJ30" s="140"/>
      <c r="AK30" s="140"/>
      <c r="AL30" s="140"/>
      <c r="AM30" s="140"/>
      <c r="AN30" s="140"/>
      <c r="AO30" s="140"/>
      <c r="AP30" s="140"/>
      <c r="AQ30" s="140"/>
      <c r="AR30" s="140"/>
      <c r="AS30" s="140"/>
      <c r="AT30" s="140"/>
      <c r="AU30" s="140"/>
      <c r="AV30" s="140"/>
      <c r="AW30" s="140"/>
      <c r="AX30" s="140"/>
      <c r="AY30" s="140"/>
      <c r="AZ30" s="141"/>
      <c r="BA30" s="262"/>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4"/>
      <c r="BY30" s="3"/>
      <c r="CG30" s="22"/>
      <c r="CH30" s="22"/>
      <c r="CI30" s="22"/>
      <c r="CJ30" s="22"/>
      <c r="CK30" s="22"/>
      <c r="CL30" s="22"/>
      <c r="CM30" s="22"/>
    </row>
    <row r="31" spans="2:91" s="21" customFormat="1" x14ac:dyDescent="0.2">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8" t="s">
        <v>14</v>
      </c>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139" t="s">
        <v>33</v>
      </c>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22"/>
      <c r="CH31" s="22"/>
      <c r="CI31" s="22"/>
      <c r="CJ31" s="22"/>
      <c r="CK31" s="22"/>
      <c r="CL31" s="22"/>
      <c r="CM31" s="22"/>
    </row>
    <row r="32" spans="2:91" s="21" customFormat="1" ht="13.5" thickBot="1" x14ac:dyDescent="0.25">
      <c r="B32" s="376"/>
      <c r="C32" s="377"/>
      <c r="D32" s="378"/>
      <c r="E32" s="379"/>
      <c r="F32" s="379"/>
      <c r="G32" s="379"/>
      <c r="H32" s="379"/>
      <c r="I32" s="379"/>
      <c r="J32" s="379"/>
      <c r="K32" s="379"/>
      <c r="L32" s="379"/>
      <c r="M32" s="379"/>
      <c r="N32" s="379"/>
      <c r="O32" s="379"/>
      <c r="P32" s="379"/>
      <c r="Q32" s="379"/>
      <c r="R32" s="379"/>
      <c r="S32" s="379"/>
      <c r="T32" s="379"/>
      <c r="U32" s="379"/>
      <c r="V32" s="379"/>
      <c r="W32" s="379"/>
      <c r="X32" s="379"/>
      <c r="Y32" s="379"/>
      <c r="Z32" s="380"/>
      <c r="AA32" s="194"/>
      <c r="AB32" s="195"/>
      <c r="AC32" s="195"/>
      <c r="AD32" s="196"/>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194"/>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406"/>
      <c r="BY32" s="3"/>
      <c r="CG32" s="22"/>
      <c r="CH32" s="22"/>
      <c r="CI32" s="22"/>
      <c r="CJ32" s="22"/>
      <c r="CK32" s="22"/>
      <c r="CL32" s="22"/>
      <c r="CM32" s="22"/>
    </row>
    <row r="33" spans="2:91" s="21" customFormat="1" ht="4.5" customHeight="1" thickBot="1" x14ac:dyDescent="0.25">
      <c r="B33" s="154"/>
      <c r="C33" s="155"/>
      <c r="D33" s="130" t="s">
        <v>95</v>
      </c>
      <c r="E33" s="131"/>
      <c r="F33" s="131"/>
      <c r="G33" s="131"/>
      <c r="H33" s="131"/>
      <c r="I33" s="131"/>
      <c r="J33" s="131"/>
      <c r="K33" s="131"/>
      <c r="L33" s="131"/>
      <c r="M33" s="131"/>
      <c r="N33" s="131"/>
      <c r="O33" s="131"/>
      <c r="P33" s="131"/>
      <c r="Q33" s="131"/>
      <c r="R33" s="131"/>
      <c r="S33" s="131"/>
      <c r="T33" s="131"/>
      <c r="U33" s="131"/>
      <c r="V33" s="131"/>
      <c r="W33" s="131"/>
      <c r="X33" s="131"/>
      <c r="Y33" s="131"/>
      <c r="Z33" s="132"/>
      <c r="AA33" s="136" t="s">
        <v>96</v>
      </c>
      <c r="AB33" s="137"/>
      <c r="AC33" s="137"/>
      <c r="AD33" s="138"/>
      <c r="AE33" s="314"/>
      <c r="AF33" s="315"/>
      <c r="AG33" s="315"/>
      <c r="AH33" s="315"/>
      <c r="AI33" s="315"/>
      <c r="AJ33" s="315"/>
      <c r="AK33" s="315"/>
      <c r="AL33" s="315"/>
      <c r="AM33" s="315"/>
      <c r="AN33" s="315"/>
      <c r="AO33" s="315"/>
      <c r="AP33" s="315"/>
      <c r="AQ33" s="315"/>
      <c r="AR33" s="315"/>
      <c r="AS33" s="315"/>
      <c r="AT33" s="315"/>
      <c r="AU33" s="315"/>
      <c r="AV33" s="315"/>
      <c r="AW33" s="315"/>
      <c r="AX33" s="315"/>
      <c r="AY33" s="315"/>
      <c r="AZ33" s="371"/>
      <c r="BA33" s="314"/>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6"/>
      <c r="BY33" s="3"/>
      <c r="CG33" s="22"/>
      <c r="CH33" s="22"/>
      <c r="CI33" s="22"/>
      <c r="CJ33" s="22"/>
      <c r="CK33" s="22"/>
      <c r="CL33" s="22"/>
      <c r="CM33" s="22"/>
    </row>
    <row r="34" spans="2:91" s="21" customFormat="1" ht="12.75" customHeight="1" x14ac:dyDescent="0.2">
      <c r="B34" s="236" t="s">
        <v>11</v>
      </c>
      <c r="C34" s="237"/>
      <c r="D34" s="133"/>
      <c r="E34" s="134"/>
      <c r="F34" s="134"/>
      <c r="G34" s="134"/>
      <c r="H34" s="134"/>
      <c r="I34" s="134"/>
      <c r="J34" s="134"/>
      <c r="K34" s="134"/>
      <c r="L34" s="134"/>
      <c r="M34" s="134"/>
      <c r="N34" s="134"/>
      <c r="O34" s="134"/>
      <c r="P34" s="134"/>
      <c r="Q34" s="134"/>
      <c r="R34" s="134"/>
      <c r="S34" s="134"/>
      <c r="T34" s="134"/>
      <c r="U34" s="134"/>
      <c r="V34" s="134"/>
      <c r="W34" s="134"/>
      <c r="X34" s="134"/>
      <c r="Y34" s="134"/>
      <c r="Z34" s="135"/>
      <c r="AA34" s="139"/>
      <c r="AB34" s="140"/>
      <c r="AC34" s="140"/>
      <c r="AD34" s="141"/>
      <c r="AE34" s="220"/>
      <c r="AF34" s="221"/>
      <c r="AG34" s="222"/>
      <c r="AH34" s="222"/>
      <c r="AI34" s="222"/>
      <c r="AJ34" s="222"/>
      <c r="AK34" s="222"/>
      <c r="AL34" s="222"/>
      <c r="AM34" s="222"/>
      <c r="AN34" s="222"/>
      <c r="AO34" s="222"/>
      <c r="AP34" s="222"/>
      <c r="AQ34" s="222"/>
      <c r="AR34" s="222"/>
      <c r="AS34" s="222"/>
      <c r="AT34" s="222"/>
      <c r="AU34" s="222"/>
      <c r="AV34" s="222"/>
      <c r="AW34" s="222"/>
      <c r="AX34" s="222"/>
      <c r="AY34" s="223"/>
      <c r="AZ34" s="238"/>
      <c r="BA34" s="220"/>
      <c r="BB34" s="221"/>
      <c r="BC34" s="222"/>
      <c r="BD34" s="222"/>
      <c r="BE34" s="222"/>
      <c r="BF34" s="222"/>
      <c r="BG34" s="222"/>
      <c r="BH34" s="222"/>
      <c r="BI34" s="222"/>
      <c r="BJ34" s="222"/>
      <c r="BK34" s="222"/>
      <c r="BL34" s="222"/>
      <c r="BM34" s="222"/>
      <c r="BN34" s="222"/>
      <c r="BO34" s="222"/>
      <c r="BP34" s="222"/>
      <c r="BQ34" s="222"/>
      <c r="BR34" s="222"/>
      <c r="BS34" s="222"/>
      <c r="BT34" s="222"/>
      <c r="BU34" s="222"/>
      <c r="BV34" s="222"/>
      <c r="BW34" s="223"/>
      <c r="BX34" s="228"/>
      <c r="BY34" s="3"/>
      <c r="CG34" s="22"/>
      <c r="CH34" s="22"/>
      <c r="CI34" s="22"/>
      <c r="CJ34" s="22"/>
      <c r="CK34" s="22"/>
      <c r="CL34" s="22"/>
      <c r="CM34" s="22"/>
    </row>
    <row r="35" spans="2:91" s="21" customFormat="1" ht="15.75" customHeight="1" thickBot="1" x14ac:dyDescent="0.25">
      <c r="B35" s="236"/>
      <c r="C35" s="237"/>
      <c r="D35" s="133"/>
      <c r="E35" s="134"/>
      <c r="F35" s="134"/>
      <c r="G35" s="134"/>
      <c r="H35" s="134"/>
      <c r="I35" s="134"/>
      <c r="J35" s="134"/>
      <c r="K35" s="134"/>
      <c r="L35" s="134"/>
      <c r="M35" s="134"/>
      <c r="N35" s="134"/>
      <c r="O35" s="134"/>
      <c r="P35" s="134"/>
      <c r="Q35" s="134"/>
      <c r="R35" s="134"/>
      <c r="S35" s="134"/>
      <c r="T35" s="134"/>
      <c r="U35" s="134"/>
      <c r="V35" s="134"/>
      <c r="W35" s="134"/>
      <c r="X35" s="134"/>
      <c r="Y35" s="134"/>
      <c r="Z35" s="135"/>
      <c r="AA35" s="139"/>
      <c r="AB35" s="140"/>
      <c r="AC35" s="140"/>
      <c r="AD35" s="141"/>
      <c r="AE35" s="220"/>
      <c r="AF35" s="224"/>
      <c r="AG35" s="225"/>
      <c r="AH35" s="225"/>
      <c r="AI35" s="225"/>
      <c r="AJ35" s="225"/>
      <c r="AK35" s="225"/>
      <c r="AL35" s="225"/>
      <c r="AM35" s="225"/>
      <c r="AN35" s="225"/>
      <c r="AO35" s="225"/>
      <c r="AP35" s="225"/>
      <c r="AQ35" s="225"/>
      <c r="AR35" s="225"/>
      <c r="AS35" s="225"/>
      <c r="AT35" s="225"/>
      <c r="AU35" s="225"/>
      <c r="AV35" s="225"/>
      <c r="AW35" s="225"/>
      <c r="AX35" s="225"/>
      <c r="AY35" s="226"/>
      <c r="AZ35" s="238"/>
      <c r="BA35" s="220"/>
      <c r="BB35" s="224"/>
      <c r="BC35" s="225"/>
      <c r="BD35" s="225"/>
      <c r="BE35" s="225"/>
      <c r="BF35" s="225"/>
      <c r="BG35" s="225"/>
      <c r="BH35" s="225"/>
      <c r="BI35" s="225"/>
      <c r="BJ35" s="225"/>
      <c r="BK35" s="225"/>
      <c r="BL35" s="225"/>
      <c r="BM35" s="225"/>
      <c r="BN35" s="225"/>
      <c r="BO35" s="225"/>
      <c r="BP35" s="225"/>
      <c r="BQ35" s="225"/>
      <c r="BR35" s="225"/>
      <c r="BS35" s="225"/>
      <c r="BT35" s="225"/>
      <c r="BU35" s="225"/>
      <c r="BV35" s="225"/>
      <c r="BW35" s="226"/>
      <c r="BX35" s="228"/>
      <c r="BY35" s="3"/>
      <c r="CG35" s="22"/>
      <c r="CH35" s="22"/>
      <c r="CI35" s="22"/>
      <c r="CJ35" s="22"/>
      <c r="CK35" s="22"/>
      <c r="CL35" s="22"/>
      <c r="CM35" s="22"/>
    </row>
    <row r="36" spans="2:91" s="21" customFormat="1" ht="4.5" customHeight="1" thickBot="1" x14ac:dyDescent="0.25">
      <c r="B36" s="245"/>
      <c r="C36" s="246"/>
      <c r="D36" s="386"/>
      <c r="E36" s="168"/>
      <c r="F36" s="168"/>
      <c r="G36" s="168"/>
      <c r="H36" s="168"/>
      <c r="I36" s="168"/>
      <c r="J36" s="168"/>
      <c r="K36" s="168"/>
      <c r="L36" s="168"/>
      <c r="M36" s="168"/>
      <c r="N36" s="168"/>
      <c r="O36" s="168"/>
      <c r="P36" s="168"/>
      <c r="Q36" s="168"/>
      <c r="R36" s="168"/>
      <c r="S36" s="168"/>
      <c r="T36" s="168"/>
      <c r="U36" s="168"/>
      <c r="V36" s="168"/>
      <c r="W36" s="168"/>
      <c r="X36" s="168"/>
      <c r="Y36" s="168"/>
      <c r="Z36" s="169"/>
      <c r="AA36" s="387"/>
      <c r="AB36" s="388"/>
      <c r="AC36" s="388"/>
      <c r="AD36" s="389"/>
      <c r="AE36" s="372"/>
      <c r="AF36" s="373"/>
      <c r="AG36" s="373"/>
      <c r="AH36" s="373"/>
      <c r="AI36" s="373"/>
      <c r="AJ36" s="373"/>
      <c r="AK36" s="373"/>
      <c r="AL36" s="373"/>
      <c r="AM36" s="373"/>
      <c r="AN36" s="373"/>
      <c r="AO36" s="373"/>
      <c r="AP36" s="373"/>
      <c r="AQ36" s="373"/>
      <c r="AR36" s="373"/>
      <c r="AS36" s="373"/>
      <c r="AT36" s="373"/>
      <c r="AU36" s="373"/>
      <c r="AV36" s="373"/>
      <c r="AW36" s="373"/>
      <c r="AX36" s="373"/>
      <c r="AY36" s="373"/>
      <c r="AZ36" s="374"/>
      <c r="BA36" s="372"/>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5"/>
      <c r="BY36" s="3"/>
      <c r="CG36" s="22"/>
      <c r="CH36" s="22"/>
      <c r="CI36" s="22"/>
      <c r="CJ36" s="22"/>
      <c r="CK36" s="22"/>
      <c r="CL36" s="22"/>
      <c r="CM36" s="22"/>
    </row>
    <row r="37" spans="2:91" s="21" customFormat="1" ht="4.5" customHeight="1" thickBot="1" x14ac:dyDescent="0.25">
      <c r="B37" s="291" t="s">
        <v>117</v>
      </c>
      <c r="C37" s="292"/>
      <c r="D37" s="395" t="s">
        <v>142</v>
      </c>
      <c r="E37" s="396"/>
      <c r="F37" s="396"/>
      <c r="G37" s="396"/>
      <c r="H37" s="396"/>
      <c r="I37" s="396"/>
      <c r="J37" s="396"/>
      <c r="K37" s="396"/>
      <c r="L37" s="396"/>
      <c r="M37" s="396"/>
      <c r="N37" s="396"/>
      <c r="O37" s="396"/>
      <c r="P37" s="396"/>
      <c r="Q37" s="396"/>
      <c r="R37" s="396"/>
      <c r="S37" s="396"/>
      <c r="T37" s="396"/>
      <c r="U37" s="396"/>
      <c r="V37" s="396"/>
      <c r="W37" s="396"/>
      <c r="X37" s="396"/>
      <c r="Y37" s="396"/>
      <c r="Z37" s="397"/>
      <c r="AA37" s="136" t="s">
        <v>94</v>
      </c>
      <c r="AB37" s="137"/>
      <c r="AC37" s="137"/>
      <c r="AD37" s="138"/>
      <c r="AE37" s="314"/>
      <c r="AF37" s="315"/>
      <c r="AG37" s="315"/>
      <c r="AH37" s="315"/>
      <c r="AI37" s="315"/>
      <c r="AJ37" s="315"/>
      <c r="AK37" s="315"/>
      <c r="AL37" s="315"/>
      <c r="AM37" s="315"/>
      <c r="AN37" s="315"/>
      <c r="AO37" s="315"/>
      <c r="AP37" s="315"/>
      <c r="AQ37" s="315"/>
      <c r="AR37" s="315"/>
      <c r="AS37" s="315"/>
      <c r="AT37" s="315"/>
      <c r="AU37" s="315"/>
      <c r="AV37" s="315"/>
      <c r="AW37" s="315"/>
      <c r="AX37" s="315"/>
      <c r="AY37" s="315"/>
      <c r="AZ37" s="371"/>
      <c r="BA37" s="314"/>
      <c r="BB37" s="315"/>
      <c r="BC37" s="315"/>
      <c r="BD37" s="315"/>
      <c r="BE37" s="315"/>
      <c r="BF37" s="315"/>
      <c r="BG37" s="315"/>
      <c r="BH37" s="315"/>
      <c r="BI37" s="315"/>
      <c r="BJ37" s="315"/>
      <c r="BK37" s="315"/>
      <c r="BL37" s="315"/>
      <c r="BM37" s="315"/>
      <c r="BN37" s="315"/>
      <c r="BO37" s="315"/>
      <c r="BP37" s="315"/>
      <c r="BQ37" s="315"/>
      <c r="BR37" s="315"/>
      <c r="BS37" s="315"/>
      <c r="BT37" s="315"/>
      <c r="BU37" s="315"/>
      <c r="BV37" s="315"/>
      <c r="BW37" s="315"/>
      <c r="BX37" s="316"/>
      <c r="BY37" s="3"/>
      <c r="CG37" s="22"/>
      <c r="CH37" s="22"/>
      <c r="CI37" s="22"/>
      <c r="CJ37" s="22"/>
      <c r="CK37" s="22"/>
      <c r="CL37" s="22"/>
      <c r="CM37" s="22"/>
    </row>
    <row r="38" spans="2:91" s="21" customFormat="1" ht="12.75" customHeight="1" x14ac:dyDescent="0.2">
      <c r="B38" s="254"/>
      <c r="C38" s="255"/>
      <c r="D38" s="288"/>
      <c r="E38" s="289"/>
      <c r="F38" s="289"/>
      <c r="G38" s="289"/>
      <c r="H38" s="289"/>
      <c r="I38" s="289"/>
      <c r="J38" s="289"/>
      <c r="K38" s="289"/>
      <c r="L38" s="289"/>
      <c r="M38" s="289"/>
      <c r="N38" s="289"/>
      <c r="O38" s="289"/>
      <c r="P38" s="289"/>
      <c r="Q38" s="289"/>
      <c r="R38" s="289"/>
      <c r="S38" s="289"/>
      <c r="T38" s="289"/>
      <c r="U38" s="289"/>
      <c r="V38" s="289"/>
      <c r="W38" s="289"/>
      <c r="X38" s="289"/>
      <c r="Y38" s="289"/>
      <c r="Z38" s="290"/>
      <c r="AA38" s="139"/>
      <c r="AB38" s="140"/>
      <c r="AC38" s="140"/>
      <c r="AD38" s="141"/>
      <c r="AE38" s="382"/>
      <c r="AF38" s="221"/>
      <c r="AG38" s="222"/>
      <c r="AH38" s="222"/>
      <c r="AI38" s="222"/>
      <c r="AJ38" s="222"/>
      <c r="AK38" s="222"/>
      <c r="AL38" s="222"/>
      <c r="AM38" s="222"/>
      <c r="AN38" s="222"/>
      <c r="AO38" s="222"/>
      <c r="AP38" s="222"/>
      <c r="AQ38" s="222"/>
      <c r="AR38" s="222"/>
      <c r="AS38" s="222"/>
      <c r="AT38" s="222"/>
      <c r="AU38" s="222"/>
      <c r="AV38" s="222"/>
      <c r="AW38" s="222"/>
      <c r="AX38" s="222"/>
      <c r="AY38" s="223"/>
      <c r="AZ38" s="383"/>
      <c r="BA38" s="382"/>
      <c r="BB38" s="221"/>
      <c r="BC38" s="222"/>
      <c r="BD38" s="222"/>
      <c r="BE38" s="222"/>
      <c r="BF38" s="222"/>
      <c r="BG38" s="222"/>
      <c r="BH38" s="222"/>
      <c r="BI38" s="222"/>
      <c r="BJ38" s="222"/>
      <c r="BK38" s="222"/>
      <c r="BL38" s="222"/>
      <c r="BM38" s="222"/>
      <c r="BN38" s="222"/>
      <c r="BO38" s="222"/>
      <c r="BP38" s="222"/>
      <c r="BQ38" s="222"/>
      <c r="BR38" s="222"/>
      <c r="BS38" s="222"/>
      <c r="BT38" s="222"/>
      <c r="BU38" s="222"/>
      <c r="BV38" s="222"/>
      <c r="BW38" s="223"/>
      <c r="BX38" s="381"/>
      <c r="BY38" s="3"/>
      <c r="CG38" s="22"/>
      <c r="CH38" s="22"/>
      <c r="CI38" s="22"/>
      <c r="CJ38" s="22"/>
      <c r="CK38" s="22"/>
      <c r="CL38" s="22"/>
      <c r="CM38" s="22"/>
    </row>
    <row r="39" spans="2:91" s="21" customFormat="1" ht="12.75" customHeight="1" thickBot="1" x14ac:dyDescent="0.25">
      <c r="B39" s="254"/>
      <c r="C39" s="255"/>
      <c r="D39" s="288"/>
      <c r="E39" s="289"/>
      <c r="F39" s="289"/>
      <c r="G39" s="289"/>
      <c r="H39" s="289"/>
      <c r="I39" s="289"/>
      <c r="J39" s="289"/>
      <c r="K39" s="289"/>
      <c r="L39" s="289"/>
      <c r="M39" s="289"/>
      <c r="N39" s="289"/>
      <c r="O39" s="289"/>
      <c r="P39" s="289"/>
      <c r="Q39" s="289"/>
      <c r="R39" s="289"/>
      <c r="S39" s="289"/>
      <c r="T39" s="289"/>
      <c r="U39" s="289"/>
      <c r="V39" s="289"/>
      <c r="W39" s="289"/>
      <c r="X39" s="289"/>
      <c r="Y39" s="289"/>
      <c r="Z39" s="290"/>
      <c r="AA39" s="139"/>
      <c r="AB39" s="140"/>
      <c r="AC39" s="140"/>
      <c r="AD39" s="141"/>
      <c r="AE39" s="382"/>
      <c r="AF39" s="224"/>
      <c r="AG39" s="225"/>
      <c r="AH39" s="225"/>
      <c r="AI39" s="225"/>
      <c r="AJ39" s="225"/>
      <c r="AK39" s="225"/>
      <c r="AL39" s="225"/>
      <c r="AM39" s="225"/>
      <c r="AN39" s="225"/>
      <c r="AO39" s="225"/>
      <c r="AP39" s="225"/>
      <c r="AQ39" s="225"/>
      <c r="AR39" s="225"/>
      <c r="AS39" s="225"/>
      <c r="AT39" s="225"/>
      <c r="AU39" s="225"/>
      <c r="AV39" s="225"/>
      <c r="AW39" s="225"/>
      <c r="AX39" s="225"/>
      <c r="AY39" s="226"/>
      <c r="AZ39" s="383"/>
      <c r="BA39" s="382"/>
      <c r="BB39" s="224"/>
      <c r="BC39" s="225"/>
      <c r="BD39" s="225"/>
      <c r="BE39" s="225"/>
      <c r="BF39" s="225"/>
      <c r="BG39" s="225"/>
      <c r="BH39" s="225"/>
      <c r="BI39" s="225"/>
      <c r="BJ39" s="225"/>
      <c r="BK39" s="225"/>
      <c r="BL39" s="225"/>
      <c r="BM39" s="225"/>
      <c r="BN39" s="225"/>
      <c r="BO39" s="225"/>
      <c r="BP39" s="225"/>
      <c r="BQ39" s="225"/>
      <c r="BR39" s="225"/>
      <c r="BS39" s="225"/>
      <c r="BT39" s="225"/>
      <c r="BU39" s="225"/>
      <c r="BV39" s="225"/>
      <c r="BW39" s="226"/>
      <c r="BX39" s="381"/>
      <c r="BY39" s="3"/>
      <c r="CG39" s="22"/>
      <c r="CH39" s="22"/>
      <c r="CI39" s="22"/>
      <c r="CJ39" s="22"/>
      <c r="CK39" s="22"/>
      <c r="CL39" s="22"/>
      <c r="CM39" s="22"/>
    </row>
    <row r="40" spans="2:91" s="21" customFormat="1" ht="4.5" customHeight="1" thickBot="1" x14ac:dyDescent="0.25">
      <c r="B40" s="393"/>
      <c r="C40" s="394"/>
      <c r="D40" s="398"/>
      <c r="E40" s="399"/>
      <c r="F40" s="399"/>
      <c r="G40" s="399"/>
      <c r="H40" s="399"/>
      <c r="I40" s="399"/>
      <c r="J40" s="399"/>
      <c r="K40" s="399"/>
      <c r="L40" s="399"/>
      <c r="M40" s="399"/>
      <c r="N40" s="399"/>
      <c r="O40" s="399"/>
      <c r="P40" s="399"/>
      <c r="Q40" s="399"/>
      <c r="R40" s="399"/>
      <c r="S40" s="399"/>
      <c r="T40" s="399"/>
      <c r="U40" s="399"/>
      <c r="V40" s="399"/>
      <c r="W40" s="399"/>
      <c r="X40" s="399"/>
      <c r="Y40" s="399"/>
      <c r="Z40" s="400"/>
      <c r="AA40" s="387"/>
      <c r="AB40" s="388"/>
      <c r="AC40" s="388"/>
      <c r="AD40" s="389"/>
      <c r="AE40" s="372"/>
      <c r="AF40" s="373"/>
      <c r="AG40" s="373"/>
      <c r="AH40" s="373"/>
      <c r="AI40" s="373"/>
      <c r="AJ40" s="373"/>
      <c r="AK40" s="373"/>
      <c r="AL40" s="373"/>
      <c r="AM40" s="373"/>
      <c r="AN40" s="373"/>
      <c r="AO40" s="373"/>
      <c r="AP40" s="373"/>
      <c r="AQ40" s="373"/>
      <c r="AR40" s="373"/>
      <c r="AS40" s="373"/>
      <c r="AT40" s="373"/>
      <c r="AU40" s="373"/>
      <c r="AV40" s="373"/>
      <c r="AW40" s="373"/>
      <c r="AX40" s="373"/>
      <c r="AY40" s="373"/>
      <c r="AZ40" s="374"/>
      <c r="BA40" s="372"/>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5"/>
      <c r="BY40" s="3"/>
      <c r="CG40" s="22"/>
      <c r="CH40" s="22"/>
      <c r="CI40" s="22"/>
      <c r="CJ40" s="22"/>
      <c r="CK40" s="22"/>
      <c r="CL40" s="22"/>
      <c r="CM40" s="22"/>
    </row>
    <row r="41" spans="2:91" s="21" customFormat="1" ht="4.5" customHeight="1" thickBot="1" x14ac:dyDescent="0.25">
      <c r="B41" s="154"/>
      <c r="C41" s="155"/>
      <c r="D41" s="182" t="s">
        <v>98</v>
      </c>
      <c r="E41" s="183"/>
      <c r="F41" s="183"/>
      <c r="G41" s="183"/>
      <c r="H41" s="183"/>
      <c r="I41" s="183"/>
      <c r="J41" s="183"/>
      <c r="K41" s="183"/>
      <c r="L41" s="183"/>
      <c r="M41" s="183"/>
      <c r="N41" s="183"/>
      <c r="O41" s="183"/>
      <c r="P41" s="183"/>
      <c r="Q41" s="183"/>
      <c r="R41" s="183"/>
      <c r="S41" s="183"/>
      <c r="T41" s="183"/>
      <c r="U41" s="183"/>
      <c r="V41" s="183"/>
      <c r="W41" s="183"/>
      <c r="X41" s="183"/>
      <c r="Y41" s="183"/>
      <c r="Z41" s="184"/>
      <c r="AA41" s="136" t="s">
        <v>97</v>
      </c>
      <c r="AB41" s="137"/>
      <c r="AC41" s="137"/>
      <c r="AD41" s="138"/>
      <c r="AE41" s="52"/>
      <c r="AF41" s="53"/>
      <c r="AG41" s="53"/>
      <c r="AH41" s="53"/>
      <c r="AI41" s="53"/>
      <c r="AJ41" s="53"/>
      <c r="AK41" s="53"/>
      <c r="AL41" s="53"/>
      <c r="AM41" s="53"/>
      <c r="AN41" s="53"/>
      <c r="AO41" s="53"/>
      <c r="AP41" s="53"/>
      <c r="AQ41" s="53"/>
      <c r="AR41" s="53"/>
      <c r="AS41" s="53"/>
      <c r="AT41" s="53"/>
      <c r="AU41" s="53"/>
      <c r="AV41" s="53"/>
      <c r="AW41" s="53"/>
      <c r="AX41" s="53"/>
      <c r="AY41" s="53"/>
      <c r="AZ41" s="54"/>
      <c r="BA41" s="52"/>
      <c r="BB41" s="53"/>
      <c r="BC41" s="53"/>
      <c r="BD41" s="53"/>
      <c r="BE41" s="53"/>
      <c r="BF41" s="53"/>
      <c r="BG41" s="53"/>
      <c r="BH41" s="53"/>
      <c r="BI41" s="53"/>
      <c r="BJ41" s="53"/>
      <c r="BK41" s="53"/>
      <c r="BL41" s="53"/>
      <c r="BM41" s="53"/>
      <c r="BN41" s="53"/>
      <c r="BO41" s="53"/>
      <c r="BP41" s="53"/>
      <c r="BQ41" s="53"/>
      <c r="BR41" s="53"/>
      <c r="BS41" s="53"/>
      <c r="BT41" s="53"/>
      <c r="BU41" s="53"/>
      <c r="BV41" s="53"/>
      <c r="BW41" s="53"/>
      <c r="BX41" s="55"/>
      <c r="BY41" s="3"/>
      <c r="CG41" s="22"/>
      <c r="CH41" s="22"/>
      <c r="CI41" s="22"/>
      <c r="CJ41" s="22"/>
      <c r="CK41" s="22"/>
      <c r="CL41" s="22"/>
      <c r="CM41" s="22"/>
    </row>
    <row r="42" spans="2:91" s="21" customFormat="1" ht="12.75" customHeight="1" x14ac:dyDescent="0.2">
      <c r="B42" s="236" t="s">
        <v>24</v>
      </c>
      <c r="C42" s="237"/>
      <c r="D42" s="185"/>
      <c r="E42" s="186"/>
      <c r="F42" s="186"/>
      <c r="G42" s="186"/>
      <c r="H42" s="186"/>
      <c r="I42" s="186"/>
      <c r="J42" s="186"/>
      <c r="K42" s="186"/>
      <c r="L42" s="186"/>
      <c r="M42" s="186"/>
      <c r="N42" s="186"/>
      <c r="O42" s="186"/>
      <c r="P42" s="186"/>
      <c r="Q42" s="186"/>
      <c r="R42" s="186"/>
      <c r="S42" s="186"/>
      <c r="T42" s="186"/>
      <c r="U42" s="186"/>
      <c r="V42" s="186"/>
      <c r="W42" s="186"/>
      <c r="X42" s="186"/>
      <c r="Y42" s="186"/>
      <c r="Z42" s="187"/>
      <c r="AA42" s="139"/>
      <c r="AB42" s="140"/>
      <c r="AC42" s="140"/>
      <c r="AD42" s="141"/>
      <c r="AE42" s="220"/>
      <c r="AF42" s="221"/>
      <c r="AG42" s="222"/>
      <c r="AH42" s="222"/>
      <c r="AI42" s="222"/>
      <c r="AJ42" s="222"/>
      <c r="AK42" s="222"/>
      <c r="AL42" s="222"/>
      <c r="AM42" s="222"/>
      <c r="AN42" s="222"/>
      <c r="AO42" s="222"/>
      <c r="AP42" s="222"/>
      <c r="AQ42" s="222"/>
      <c r="AR42" s="222"/>
      <c r="AS42" s="222"/>
      <c r="AT42" s="222"/>
      <c r="AU42" s="222"/>
      <c r="AV42" s="222"/>
      <c r="AW42" s="222"/>
      <c r="AX42" s="222"/>
      <c r="AY42" s="223"/>
      <c r="AZ42" s="238"/>
      <c r="BA42" s="220"/>
      <c r="BB42" s="221"/>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228"/>
      <c r="BY42" s="3"/>
      <c r="CG42" s="22"/>
      <c r="CH42" s="22"/>
      <c r="CI42" s="22"/>
      <c r="CJ42" s="22"/>
      <c r="CK42" s="22"/>
      <c r="CL42" s="22"/>
      <c r="CM42" s="22"/>
    </row>
    <row r="43" spans="2:91" s="21" customFormat="1" ht="12.75" customHeight="1" thickBot="1" x14ac:dyDescent="0.25">
      <c r="B43" s="236"/>
      <c r="C43" s="237"/>
      <c r="D43" s="185"/>
      <c r="E43" s="186"/>
      <c r="F43" s="186"/>
      <c r="G43" s="186"/>
      <c r="H43" s="186"/>
      <c r="I43" s="186"/>
      <c r="J43" s="186"/>
      <c r="K43" s="186"/>
      <c r="L43" s="186"/>
      <c r="M43" s="186"/>
      <c r="N43" s="186"/>
      <c r="O43" s="186"/>
      <c r="P43" s="186"/>
      <c r="Q43" s="186"/>
      <c r="R43" s="186"/>
      <c r="S43" s="186"/>
      <c r="T43" s="186"/>
      <c r="U43" s="186"/>
      <c r="V43" s="186"/>
      <c r="W43" s="186"/>
      <c r="X43" s="186"/>
      <c r="Y43" s="186"/>
      <c r="Z43" s="187"/>
      <c r="AA43" s="139"/>
      <c r="AB43" s="140"/>
      <c r="AC43" s="140"/>
      <c r="AD43" s="141"/>
      <c r="AE43" s="220"/>
      <c r="AF43" s="224"/>
      <c r="AG43" s="225"/>
      <c r="AH43" s="225"/>
      <c r="AI43" s="225"/>
      <c r="AJ43" s="225"/>
      <c r="AK43" s="225"/>
      <c r="AL43" s="225"/>
      <c r="AM43" s="225"/>
      <c r="AN43" s="225"/>
      <c r="AO43" s="225"/>
      <c r="AP43" s="225"/>
      <c r="AQ43" s="225"/>
      <c r="AR43" s="225"/>
      <c r="AS43" s="225"/>
      <c r="AT43" s="225"/>
      <c r="AU43" s="225"/>
      <c r="AV43" s="225"/>
      <c r="AW43" s="225"/>
      <c r="AX43" s="225"/>
      <c r="AY43" s="226"/>
      <c r="AZ43" s="238"/>
      <c r="BA43" s="220"/>
      <c r="BB43" s="224"/>
      <c r="BC43" s="225"/>
      <c r="BD43" s="225"/>
      <c r="BE43" s="225"/>
      <c r="BF43" s="225"/>
      <c r="BG43" s="225"/>
      <c r="BH43" s="225"/>
      <c r="BI43" s="225"/>
      <c r="BJ43" s="225"/>
      <c r="BK43" s="225"/>
      <c r="BL43" s="225"/>
      <c r="BM43" s="225"/>
      <c r="BN43" s="225"/>
      <c r="BO43" s="225"/>
      <c r="BP43" s="225"/>
      <c r="BQ43" s="225"/>
      <c r="BR43" s="225"/>
      <c r="BS43" s="225"/>
      <c r="BT43" s="225"/>
      <c r="BU43" s="225"/>
      <c r="BV43" s="225"/>
      <c r="BW43" s="226"/>
      <c r="BX43" s="228"/>
      <c r="BY43" s="3"/>
      <c r="CG43" s="22"/>
      <c r="CH43" s="22"/>
      <c r="CI43" s="22"/>
      <c r="CJ43" s="22"/>
      <c r="CK43" s="22"/>
      <c r="CL43" s="22"/>
      <c r="CM43" s="22"/>
    </row>
    <row r="44" spans="2:91" s="21" customFormat="1" ht="4.5" customHeight="1" thickBot="1" x14ac:dyDescent="0.25">
      <c r="B44" s="245"/>
      <c r="C44" s="246"/>
      <c r="D44" s="403"/>
      <c r="E44" s="404"/>
      <c r="F44" s="404"/>
      <c r="G44" s="404"/>
      <c r="H44" s="404"/>
      <c r="I44" s="404"/>
      <c r="J44" s="404"/>
      <c r="K44" s="404"/>
      <c r="L44" s="404"/>
      <c r="M44" s="404"/>
      <c r="N44" s="404"/>
      <c r="O44" s="404"/>
      <c r="P44" s="404"/>
      <c r="Q44" s="404"/>
      <c r="R44" s="404"/>
      <c r="S44" s="404"/>
      <c r="T44" s="404"/>
      <c r="U44" s="404"/>
      <c r="V44" s="404"/>
      <c r="W44" s="404"/>
      <c r="X44" s="404"/>
      <c r="Y44" s="404"/>
      <c r="Z44" s="405"/>
      <c r="AA44" s="387"/>
      <c r="AB44" s="388"/>
      <c r="AC44" s="388"/>
      <c r="AD44" s="389"/>
      <c r="AE44" s="128"/>
      <c r="AF44" s="129"/>
      <c r="AG44" s="129"/>
      <c r="AH44" s="129"/>
      <c r="AI44" s="129"/>
      <c r="AJ44" s="129"/>
      <c r="AK44" s="129"/>
      <c r="AL44" s="129"/>
      <c r="AM44" s="129"/>
      <c r="AN44" s="129"/>
      <c r="AO44" s="129"/>
      <c r="AP44" s="129"/>
      <c r="AQ44" s="129"/>
      <c r="AR44" s="129"/>
      <c r="AS44" s="129"/>
      <c r="AT44" s="129"/>
      <c r="AU44" s="129"/>
      <c r="AV44" s="129"/>
      <c r="AW44" s="129"/>
      <c r="AX44" s="129"/>
      <c r="AY44" s="129"/>
      <c r="AZ44" s="247"/>
      <c r="BA44" s="128"/>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227"/>
      <c r="BY44" s="3"/>
      <c r="CG44" s="22"/>
      <c r="CH44" s="22"/>
      <c r="CI44" s="22"/>
      <c r="CJ44" s="22"/>
      <c r="CK44" s="22"/>
      <c r="CL44" s="22"/>
      <c r="CM44" s="22"/>
    </row>
    <row r="45" spans="2:91" s="21" customFormat="1" ht="12" customHeight="1" x14ac:dyDescent="0.2">
      <c r="B45" s="3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2"/>
      <c r="CH45" s="22"/>
      <c r="CI45" s="22"/>
      <c r="CJ45" s="22"/>
      <c r="CK45" s="22"/>
      <c r="CL45" s="22"/>
      <c r="CM45" s="22"/>
    </row>
    <row r="46" spans="2:91" s="21" customFormat="1" ht="12" customHeight="1" thickBot="1" x14ac:dyDescent="0.25">
      <c r="B46" s="148" t="s">
        <v>90</v>
      </c>
      <c r="C46" s="148"/>
      <c r="D46" s="148"/>
      <c r="E46" s="148"/>
      <c r="F46" s="148"/>
      <c r="G46" s="148"/>
      <c r="H46" s="148"/>
      <c r="I46" s="148"/>
      <c r="J46" s="148"/>
      <c r="K46" s="148"/>
      <c r="L46" s="148"/>
      <c r="M46" s="148"/>
      <c r="N46" s="148"/>
      <c r="O46" s="14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2"/>
      <c r="CH46" s="22"/>
      <c r="CI46" s="22"/>
      <c r="CJ46" s="22"/>
      <c r="CK46" s="22"/>
      <c r="CL46" s="22"/>
      <c r="CM46" s="22"/>
    </row>
    <row r="47" spans="2:91" s="21" customFormat="1" ht="13.5" thickBot="1" x14ac:dyDescent="0.25">
      <c r="B47" s="280" t="s">
        <v>31</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2"/>
      <c r="BY47" s="3"/>
      <c r="CG47" s="22"/>
      <c r="CH47" s="22"/>
      <c r="CI47" s="22"/>
      <c r="CJ47" s="22"/>
      <c r="CK47" s="22"/>
      <c r="CL47" s="22"/>
      <c r="CM47" s="22"/>
    </row>
    <row r="48" spans="2:91" s="32" customFormat="1" ht="14.25" customHeight="1" x14ac:dyDescent="0.2">
      <c r="B48" s="391" t="s">
        <v>102</v>
      </c>
      <c r="C48" s="392"/>
      <c r="D48" s="197" t="s">
        <v>103</v>
      </c>
      <c r="E48" s="198"/>
      <c r="F48" s="198"/>
      <c r="G48" s="198"/>
      <c r="H48" s="198"/>
      <c r="I48" s="198"/>
      <c r="J48" s="198"/>
      <c r="K48" s="198"/>
      <c r="L48" s="198"/>
      <c r="M48" s="198"/>
      <c r="N48" s="198"/>
      <c r="O48" s="198"/>
      <c r="P48" s="198"/>
      <c r="Q48" s="198"/>
      <c r="R48" s="198"/>
      <c r="S48" s="198"/>
      <c r="T48" s="198"/>
      <c r="U48" s="198"/>
      <c r="V48" s="198"/>
      <c r="W48" s="198"/>
      <c r="X48" s="198"/>
      <c r="Y48" s="198"/>
      <c r="Z48" s="199"/>
      <c r="AA48" s="136"/>
      <c r="AB48" s="137"/>
      <c r="AC48" s="137"/>
      <c r="AD48" s="138"/>
      <c r="AE48" s="136" t="s">
        <v>1</v>
      </c>
      <c r="AF48" s="137"/>
      <c r="AG48" s="137"/>
      <c r="AH48" s="137"/>
      <c r="AI48" s="137"/>
      <c r="AJ48" s="137"/>
      <c r="AK48" s="137"/>
      <c r="AL48" s="137"/>
      <c r="AM48" s="137"/>
      <c r="AN48" s="137"/>
      <c r="AO48" s="137"/>
      <c r="AP48" s="137"/>
      <c r="AQ48" s="137"/>
      <c r="AR48" s="137"/>
      <c r="AS48" s="137"/>
      <c r="AT48" s="137"/>
      <c r="AU48" s="137"/>
      <c r="AV48" s="137"/>
      <c r="AW48" s="137"/>
      <c r="AX48" s="137"/>
      <c r="AY48" s="137"/>
      <c r="AZ48" s="138"/>
      <c r="BA48" s="256" t="s">
        <v>2</v>
      </c>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303"/>
      <c r="BY48" s="3"/>
      <c r="CG48" s="3"/>
      <c r="CH48" s="3"/>
      <c r="CI48" s="3"/>
      <c r="CJ48" s="3"/>
      <c r="CK48" s="3"/>
      <c r="CL48" s="3"/>
      <c r="CM48" s="3"/>
    </row>
    <row r="49" spans="2:91" s="32" customFormat="1" ht="14.25" customHeight="1" x14ac:dyDescent="0.2">
      <c r="B49" s="297"/>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4</v>
      </c>
      <c r="AB49" s="253"/>
      <c r="AC49" s="253"/>
      <c r="AD49" s="298"/>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304"/>
      <c r="BY49" s="3"/>
      <c r="CG49" s="3"/>
      <c r="CH49" s="3"/>
      <c r="CI49" s="3"/>
      <c r="CJ49" s="3"/>
      <c r="CK49" s="3"/>
      <c r="CL49" s="3"/>
      <c r="CM49" s="3"/>
    </row>
    <row r="50" spans="2:91" s="21" customFormat="1" ht="16.5" customHeight="1" x14ac:dyDescent="0.2">
      <c r="B50" s="297"/>
      <c r="C50" s="251"/>
      <c r="D50" s="200"/>
      <c r="E50" s="201"/>
      <c r="F50" s="201"/>
      <c r="G50" s="201"/>
      <c r="H50" s="201"/>
      <c r="I50" s="201"/>
      <c r="J50" s="201"/>
      <c r="K50" s="201"/>
      <c r="L50" s="201"/>
      <c r="M50" s="201"/>
      <c r="N50" s="201"/>
      <c r="O50" s="201"/>
      <c r="P50" s="201"/>
      <c r="Q50" s="201"/>
      <c r="R50" s="201"/>
      <c r="S50" s="201"/>
      <c r="T50" s="201"/>
      <c r="U50" s="201"/>
      <c r="V50" s="201"/>
      <c r="W50" s="201"/>
      <c r="X50" s="201"/>
      <c r="Y50" s="201"/>
      <c r="Z50" s="202"/>
      <c r="AA50" s="252" t="s">
        <v>6</v>
      </c>
      <c r="AB50" s="253"/>
      <c r="AC50" s="253"/>
      <c r="AD50" s="298"/>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59"/>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304"/>
      <c r="BY50" s="3"/>
      <c r="BZ50" s="56"/>
      <c r="CA50" s="56"/>
      <c r="CG50" s="22"/>
      <c r="CH50" s="22"/>
      <c r="CI50" s="22"/>
      <c r="CJ50" s="22"/>
      <c r="CK50" s="22"/>
      <c r="CL50" s="22"/>
      <c r="CM50" s="22"/>
    </row>
    <row r="51" spans="2:91" s="21" customFormat="1" ht="18" customHeight="1" x14ac:dyDescent="0.2">
      <c r="B51" s="299" t="s">
        <v>7</v>
      </c>
      <c r="C51" s="255"/>
      <c r="D51" s="204" t="s">
        <v>8</v>
      </c>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9</v>
      </c>
      <c r="AB51" s="140"/>
      <c r="AC51" s="140"/>
      <c r="AD51" s="141"/>
      <c r="AE51" s="194"/>
      <c r="AF51" s="195"/>
      <c r="AG51" s="195"/>
      <c r="AH51" s="195"/>
      <c r="AI51" s="195"/>
      <c r="AJ51" s="195"/>
      <c r="AK51" s="195"/>
      <c r="AL51" s="195"/>
      <c r="AM51" s="195"/>
      <c r="AN51" s="195"/>
      <c r="AO51" s="195"/>
      <c r="AP51" s="195"/>
      <c r="AQ51" s="195"/>
      <c r="AR51" s="195"/>
      <c r="AS51" s="195"/>
      <c r="AT51" s="195"/>
      <c r="AU51" s="195"/>
      <c r="AV51" s="195"/>
      <c r="AW51" s="195"/>
      <c r="AX51" s="195"/>
      <c r="AY51" s="195"/>
      <c r="AZ51" s="196"/>
      <c r="BA51" s="262"/>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305"/>
      <c r="BY51" s="3"/>
      <c r="BZ51" s="33"/>
      <c r="CA51" s="33"/>
      <c r="CG51" s="22"/>
      <c r="CH51" s="22"/>
      <c r="CI51" s="22"/>
      <c r="CJ51" s="22"/>
      <c r="CK51" s="22"/>
      <c r="CL51" s="22"/>
      <c r="CM51" s="22"/>
    </row>
    <row r="52" spans="2:91" s="21" customFormat="1" ht="9.9499999999999993" customHeight="1" x14ac:dyDescent="0.2">
      <c r="B52" s="299"/>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300" t="s">
        <v>13</v>
      </c>
      <c r="AF52" s="301"/>
      <c r="AG52" s="301"/>
      <c r="AH52" s="301"/>
      <c r="AI52" s="301"/>
      <c r="AJ52" s="301"/>
      <c r="AK52" s="301"/>
      <c r="AL52" s="301"/>
      <c r="AM52" s="301"/>
      <c r="AN52" s="301"/>
      <c r="AO52" s="301"/>
      <c r="AP52" s="301"/>
      <c r="AQ52" s="301"/>
      <c r="AR52" s="301"/>
      <c r="AS52" s="301"/>
      <c r="AT52" s="301"/>
      <c r="AU52" s="301"/>
      <c r="AV52" s="301"/>
      <c r="AW52" s="301"/>
      <c r="AX52" s="301"/>
      <c r="AY52" s="301"/>
      <c r="AZ52" s="302"/>
      <c r="BA52" s="300" t="s">
        <v>14</v>
      </c>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2"/>
      <c r="BY52" s="3"/>
      <c r="BZ52" s="57"/>
      <c r="CA52" s="33"/>
      <c r="CG52" s="22"/>
      <c r="CH52" s="22"/>
      <c r="CI52" s="22"/>
      <c r="CJ52" s="22"/>
      <c r="CK52" s="22"/>
      <c r="CL52" s="22"/>
      <c r="CM52" s="22"/>
    </row>
    <row r="53" spans="2:91" s="21" customFormat="1" ht="9.9499999999999993" customHeight="1" thickBot="1" x14ac:dyDescent="0.25">
      <c r="B53" s="384"/>
      <c r="C53" s="377"/>
      <c r="D53" s="378"/>
      <c r="E53" s="379"/>
      <c r="F53" s="379"/>
      <c r="G53" s="379"/>
      <c r="H53" s="379"/>
      <c r="I53" s="379"/>
      <c r="J53" s="379"/>
      <c r="K53" s="379"/>
      <c r="L53" s="379"/>
      <c r="M53" s="379"/>
      <c r="N53" s="379"/>
      <c r="O53" s="379"/>
      <c r="P53" s="379"/>
      <c r="Q53" s="379"/>
      <c r="R53" s="379"/>
      <c r="S53" s="379"/>
      <c r="T53" s="379"/>
      <c r="U53" s="379"/>
      <c r="V53" s="379"/>
      <c r="W53" s="379"/>
      <c r="X53" s="379"/>
      <c r="Y53" s="379"/>
      <c r="Z53" s="380"/>
      <c r="AA53" s="194"/>
      <c r="AB53" s="195"/>
      <c r="AC53" s="195"/>
      <c r="AD53" s="196"/>
      <c r="AE53" s="194"/>
      <c r="AF53" s="195"/>
      <c r="AG53" s="195"/>
      <c r="AH53" s="195"/>
      <c r="AI53" s="195"/>
      <c r="AJ53" s="195"/>
      <c r="AK53" s="195"/>
      <c r="AL53" s="195"/>
      <c r="AM53" s="195"/>
      <c r="AN53" s="195"/>
      <c r="AO53" s="195"/>
      <c r="AP53" s="195"/>
      <c r="AQ53" s="195"/>
      <c r="AR53" s="195"/>
      <c r="AS53" s="195"/>
      <c r="AT53" s="195"/>
      <c r="AU53" s="195"/>
      <c r="AV53" s="195"/>
      <c r="AW53" s="195"/>
      <c r="AX53" s="195"/>
      <c r="AY53" s="195"/>
      <c r="AZ53" s="196"/>
      <c r="BA53" s="194"/>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6"/>
      <c r="BY53" s="3"/>
      <c r="BZ53" s="57"/>
      <c r="CA53" s="33"/>
      <c r="CG53" s="22"/>
      <c r="CH53" s="22"/>
      <c r="CI53" s="22"/>
      <c r="CJ53" s="22"/>
      <c r="CK53" s="22"/>
      <c r="CL53" s="22"/>
      <c r="CM53" s="22"/>
    </row>
    <row r="54" spans="2:91" s="21" customFormat="1" ht="4.5" customHeight="1" thickBot="1" x14ac:dyDescent="0.25">
      <c r="B54" s="154"/>
      <c r="C54" s="155"/>
      <c r="D54" s="130" t="s">
        <v>99</v>
      </c>
      <c r="E54" s="131"/>
      <c r="F54" s="131"/>
      <c r="G54" s="131"/>
      <c r="H54" s="131"/>
      <c r="I54" s="131"/>
      <c r="J54" s="131"/>
      <c r="K54" s="131"/>
      <c r="L54" s="131"/>
      <c r="M54" s="131"/>
      <c r="N54" s="131"/>
      <c r="O54" s="131"/>
      <c r="P54" s="131"/>
      <c r="Q54" s="131"/>
      <c r="R54" s="131"/>
      <c r="S54" s="131"/>
      <c r="T54" s="131"/>
      <c r="U54" s="131"/>
      <c r="V54" s="131"/>
      <c r="W54" s="131"/>
      <c r="X54" s="131"/>
      <c r="Y54" s="131"/>
      <c r="Z54" s="132"/>
      <c r="AA54" s="136" t="s">
        <v>100</v>
      </c>
      <c r="AB54" s="137"/>
      <c r="AC54" s="137"/>
      <c r="AD54" s="138"/>
      <c r="AE54" s="220"/>
      <c r="AF54" s="351"/>
      <c r="AG54" s="351"/>
      <c r="AH54" s="351"/>
      <c r="AI54" s="351"/>
      <c r="AJ54" s="351"/>
      <c r="AK54" s="351"/>
      <c r="AL54" s="351"/>
      <c r="AM54" s="351"/>
      <c r="AN54" s="351"/>
      <c r="AO54" s="351"/>
      <c r="AP54" s="351"/>
      <c r="AQ54" s="351"/>
      <c r="AR54" s="351"/>
      <c r="AS54" s="351"/>
      <c r="AT54" s="351"/>
      <c r="AU54" s="351"/>
      <c r="AV54" s="351"/>
      <c r="AW54" s="351"/>
      <c r="AX54" s="351"/>
      <c r="AY54" s="351"/>
      <c r="AZ54" s="238"/>
      <c r="BA54" s="220"/>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238"/>
      <c r="BY54" s="3"/>
      <c r="BZ54" s="33"/>
      <c r="CA54" s="33"/>
      <c r="CG54" s="22"/>
      <c r="CH54" s="22"/>
      <c r="CI54" s="22"/>
      <c r="CJ54" s="22"/>
      <c r="CK54" s="22"/>
      <c r="CL54" s="22"/>
      <c r="CM54" s="22"/>
    </row>
    <row r="55" spans="2:91" s="32" customFormat="1" ht="12.75" customHeight="1" x14ac:dyDescent="0.2">
      <c r="B55" s="156"/>
      <c r="C55" s="157"/>
      <c r="D55" s="133"/>
      <c r="E55" s="134"/>
      <c r="F55" s="134"/>
      <c r="G55" s="134"/>
      <c r="H55" s="134"/>
      <c r="I55" s="134"/>
      <c r="J55" s="134"/>
      <c r="K55" s="134"/>
      <c r="L55" s="134"/>
      <c r="M55" s="134"/>
      <c r="N55" s="134"/>
      <c r="O55" s="134"/>
      <c r="P55" s="134"/>
      <c r="Q55" s="134"/>
      <c r="R55" s="134"/>
      <c r="S55" s="134"/>
      <c r="T55" s="134"/>
      <c r="U55" s="134"/>
      <c r="V55" s="134"/>
      <c r="W55" s="134"/>
      <c r="X55" s="134"/>
      <c r="Y55" s="134"/>
      <c r="Z55" s="135"/>
      <c r="AA55" s="139"/>
      <c r="AB55" s="140"/>
      <c r="AC55" s="140"/>
      <c r="AD55" s="141"/>
      <c r="AE55" s="220"/>
      <c r="AF55" s="221"/>
      <c r="AG55" s="222"/>
      <c r="AH55" s="222"/>
      <c r="AI55" s="222"/>
      <c r="AJ55" s="222"/>
      <c r="AK55" s="222"/>
      <c r="AL55" s="222"/>
      <c r="AM55" s="222"/>
      <c r="AN55" s="222"/>
      <c r="AO55" s="222"/>
      <c r="AP55" s="222"/>
      <c r="AQ55" s="222"/>
      <c r="AR55" s="222"/>
      <c r="AS55" s="222"/>
      <c r="AT55" s="222"/>
      <c r="AU55" s="222"/>
      <c r="AV55" s="222"/>
      <c r="AW55" s="222"/>
      <c r="AX55" s="222"/>
      <c r="AY55" s="223"/>
      <c r="AZ55" s="238"/>
      <c r="BA55" s="220"/>
      <c r="BB55" s="221"/>
      <c r="BC55" s="222"/>
      <c r="BD55" s="222"/>
      <c r="BE55" s="222"/>
      <c r="BF55" s="222"/>
      <c r="BG55" s="222"/>
      <c r="BH55" s="222"/>
      <c r="BI55" s="222"/>
      <c r="BJ55" s="222"/>
      <c r="BK55" s="222"/>
      <c r="BL55" s="222"/>
      <c r="BM55" s="222"/>
      <c r="BN55" s="222"/>
      <c r="BO55" s="222"/>
      <c r="BP55" s="222"/>
      <c r="BQ55" s="222"/>
      <c r="BR55" s="222"/>
      <c r="BS55" s="222"/>
      <c r="BT55" s="222"/>
      <c r="BU55" s="222"/>
      <c r="BV55" s="222"/>
      <c r="BW55" s="223"/>
      <c r="BX55" s="385"/>
      <c r="BY55" s="3"/>
      <c r="BZ55" s="59"/>
      <c r="CA55" s="59"/>
      <c r="CG55" s="3"/>
      <c r="CH55" s="3"/>
      <c r="CI55" s="3"/>
      <c r="CJ55" s="3"/>
      <c r="CK55" s="3"/>
      <c r="CL55" s="3"/>
      <c r="CM55" s="3"/>
    </row>
    <row r="56" spans="2:91" s="32" customFormat="1" ht="12.75" customHeight="1" thickBot="1" x14ac:dyDescent="0.25">
      <c r="B56" s="156"/>
      <c r="C56" s="157"/>
      <c r="D56" s="133"/>
      <c r="E56" s="134"/>
      <c r="F56" s="134"/>
      <c r="G56" s="134"/>
      <c r="H56" s="134"/>
      <c r="I56" s="134"/>
      <c r="J56" s="134"/>
      <c r="K56" s="134"/>
      <c r="L56" s="134"/>
      <c r="M56" s="134"/>
      <c r="N56" s="134"/>
      <c r="O56" s="134"/>
      <c r="P56" s="134"/>
      <c r="Q56" s="134"/>
      <c r="R56" s="134"/>
      <c r="S56" s="134"/>
      <c r="T56" s="134"/>
      <c r="U56" s="134"/>
      <c r="V56" s="134"/>
      <c r="W56" s="134"/>
      <c r="X56" s="134"/>
      <c r="Y56" s="134"/>
      <c r="Z56" s="135"/>
      <c r="AA56" s="139"/>
      <c r="AB56" s="140"/>
      <c r="AC56" s="140"/>
      <c r="AD56" s="141"/>
      <c r="AE56" s="220"/>
      <c r="AF56" s="224"/>
      <c r="AG56" s="225"/>
      <c r="AH56" s="225"/>
      <c r="AI56" s="225"/>
      <c r="AJ56" s="225"/>
      <c r="AK56" s="225"/>
      <c r="AL56" s="225"/>
      <c r="AM56" s="225"/>
      <c r="AN56" s="225"/>
      <c r="AO56" s="225"/>
      <c r="AP56" s="225"/>
      <c r="AQ56" s="225"/>
      <c r="AR56" s="225"/>
      <c r="AS56" s="225"/>
      <c r="AT56" s="225"/>
      <c r="AU56" s="225"/>
      <c r="AV56" s="225"/>
      <c r="AW56" s="225"/>
      <c r="AX56" s="225"/>
      <c r="AY56" s="226"/>
      <c r="AZ56" s="238"/>
      <c r="BA56" s="220"/>
      <c r="BB56" s="224"/>
      <c r="BC56" s="225"/>
      <c r="BD56" s="225"/>
      <c r="BE56" s="225"/>
      <c r="BF56" s="225"/>
      <c r="BG56" s="225"/>
      <c r="BH56" s="225"/>
      <c r="BI56" s="225"/>
      <c r="BJ56" s="225"/>
      <c r="BK56" s="225"/>
      <c r="BL56" s="225"/>
      <c r="BM56" s="225"/>
      <c r="BN56" s="225"/>
      <c r="BO56" s="225"/>
      <c r="BP56" s="225"/>
      <c r="BQ56" s="225"/>
      <c r="BR56" s="225"/>
      <c r="BS56" s="225"/>
      <c r="BT56" s="225"/>
      <c r="BU56" s="225"/>
      <c r="BV56" s="225"/>
      <c r="BW56" s="226"/>
      <c r="BX56" s="385"/>
      <c r="BY56" s="3"/>
      <c r="BZ56" s="59"/>
      <c r="CA56" s="59"/>
      <c r="CG56" s="3"/>
      <c r="CH56" s="3"/>
      <c r="CI56" s="3"/>
      <c r="CJ56" s="3"/>
      <c r="CK56" s="3"/>
      <c r="CL56" s="3"/>
      <c r="CM56" s="3"/>
    </row>
    <row r="57" spans="2:91" s="32" customFormat="1" ht="4.5" customHeight="1" thickBot="1" x14ac:dyDescent="0.25">
      <c r="B57" s="245"/>
      <c r="C57" s="246"/>
      <c r="D57" s="386"/>
      <c r="E57" s="168"/>
      <c r="F57" s="168"/>
      <c r="G57" s="168"/>
      <c r="H57" s="168"/>
      <c r="I57" s="168"/>
      <c r="J57" s="168"/>
      <c r="K57" s="168"/>
      <c r="L57" s="168"/>
      <c r="M57" s="168"/>
      <c r="N57" s="168"/>
      <c r="O57" s="168"/>
      <c r="P57" s="168"/>
      <c r="Q57" s="168"/>
      <c r="R57" s="168"/>
      <c r="S57" s="168"/>
      <c r="T57" s="168"/>
      <c r="U57" s="168"/>
      <c r="V57" s="168"/>
      <c r="W57" s="168"/>
      <c r="X57" s="168"/>
      <c r="Y57" s="168"/>
      <c r="Z57" s="169"/>
      <c r="AA57" s="387"/>
      <c r="AB57" s="388"/>
      <c r="AC57" s="388"/>
      <c r="AD57" s="389"/>
      <c r="AE57" s="372"/>
      <c r="AF57" s="373"/>
      <c r="AG57" s="373"/>
      <c r="AH57" s="373"/>
      <c r="AI57" s="373"/>
      <c r="AJ57" s="373"/>
      <c r="AK57" s="373"/>
      <c r="AL57" s="373"/>
      <c r="AM57" s="373"/>
      <c r="AN57" s="373"/>
      <c r="AO57" s="373"/>
      <c r="AP57" s="373"/>
      <c r="AQ57" s="373"/>
      <c r="AR57" s="373"/>
      <c r="AS57" s="373"/>
      <c r="AT57" s="373"/>
      <c r="AU57" s="373"/>
      <c r="AV57" s="373"/>
      <c r="AW57" s="373"/>
      <c r="AX57" s="373"/>
      <c r="AY57" s="373"/>
      <c r="AZ57" s="374"/>
      <c r="BA57" s="372"/>
      <c r="BB57" s="373"/>
      <c r="BC57" s="373"/>
      <c r="BD57" s="373"/>
      <c r="BE57" s="373"/>
      <c r="BF57" s="373"/>
      <c r="BG57" s="373"/>
      <c r="BH57" s="373"/>
      <c r="BI57" s="373"/>
      <c r="BJ57" s="373"/>
      <c r="BK57" s="373"/>
      <c r="BL57" s="373"/>
      <c r="BM57" s="373"/>
      <c r="BN57" s="373"/>
      <c r="BO57" s="373"/>
      <c r="BP57" s="373"/>
      <c r="BQ57" s="373"/>
      <c r="BR57" s="373"/>
      <c r="BS57" s="373"/>
      <c r="BT57" s="373"/>
      <c r="BU57" s="373"/>
      <c r="BV57" s="373"/>
      <c r="BW57" s="373"/>
      <c r="BX57" s="374"/>
      <c r="BY57" s="3"/>
      <c r="BZ57" s="59"/>
      <c r="CA57" s="59"/>
      <c r="CG57" s="3"/>
      <c r="CH57" s="3"/>
      <c r="CI57" s="3"/>
      <c r="CJ57" s="3"/>
      <c r="CK57" s="3"/>
      <c r="CL57" s="3"/>
      <c r="CM57" s="3"/>
    </row>
    <row r="58" spans="2:91" s="32" customFormat="1" ht="4.5" customHeight="1" thickBot="1" x14ac:dyDescent="0.25">
      <c r="B58" s="154">
        <v>562</v>
      </c>
      <c r="C58" s="155"/>
      <c r="D58" s="130" t="s">
        <v>101</v>
      </c>
      <c r="E58" s="131"/>
      <c r="F58" s="131"/>
      <c r="G58" s="131"/>
      <c r="H58" s="131"/>
      <c r="I58" s="131"/>
      <c r="J58" s="131"/>
      <c r="K58" s="131"/>
      <c r="L58" s="131"/>
      <c r="M58" s="131"/>
      <c r="N58" s="131"/>
      <c r="O58" s="131"/>
      <c r="P58" s="131"/>
      <c r="Q58" s="131"/>
      <c r="R58" s="131"/>
      <c r="S58" s="131"/>
      <c r="T58" s="131"/>
      <c r="U58" s="131"/>
      <c r="V58" s="131"/>
      <c r="W58" s="131"/>
      <c r="X58" s="131"/>
      <c r="Y58" s="131"/>
      <c r="Z58" s="132"/>
      <c r="AA58" s="136" t="s">
        <v>104</v>
      </c>
      <c r="AB58" s="137"/>
      <c r="AC58" s="137"/>
      <c r="AD58" s="138"/>
      <c r="AE58" s="314"/>
      <c r="AF58" s="315"/>
      <c r="AG58" s="315"/>
      <c r="AH58" s="315"/>
      <c r="AI58" s="315"/>
      <c r="AJ58" s="315"/>
      <c r="AK58" s="315"/>
      <c r="AL58" s="315"/>
      <c r="AM58" s="315"/>
      <c r="AN58" s="315"/>
      <c r="AO58" s="315"/>
      <c r="AP58" s="315"/>
      <c r="AQ58" s="315"/>
      <c r="AR58" s="315"/>
      <c r="AS58" s="315"/>
      <c r="AT58" s="315"/>
      <c r="AU58" s="315"/>
      <c r="AV58" s="315"/>
      <c r="AW58" s="315"/>
      <c r="AX58" s="315"/>
      <c r="AY58" s="315"/>
      <c r="AZ58" s="371"/>
      <c r="BA58" s="314"/>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71"/>
      <c r="BY58" s="3"/>
      <c r="BZ58" s="59"/>
      <c r="CA58" s="59"/>
      <c r="CG58" s="3"/>
      <c r="CH58" s="3"/>
      <c r="CI58" s="3"/>
      <c r="CJ58" s="3"/>
      <c r="CK58" s="3"/>
      <c r="CL58" s="3"/>
      <c r="CM58" s="3"/>
    </row>
    <row r="59" spans="2:91" s="32" customFormat="1" ht="12.75" customHeight="1" x14ac:dyDescent="0.2">
      <c r="B59" s="156"/>
      <c r="C59" s="157"/>
      <c r="D59" s="133"/>
      <c r="E59" s="134"/>
      <c r="F59" s="134"/>
      <c r="G59" s="134"/>
      <c r="H59" s="134"/>
      <c r="I59" s="134"/>
      <c r="J59" s="134"/>
      <c r="K59" s="134"/>
      <c r="L59" s="134"/>
      <c r="M59" s="134"/>
      <c r="N59" s="134"/>
      <c r="O59" s="134"/>
      <c r="P59" s="134"/>
      <c r="Q59" s="134"/>
      <c r="R59" s="134"/>
      <c r="S59" s="134"/>
      <c r="T59" s="134"/>
      <c r="U59" s="134"/>
      <c r="V59" s="134"/>
      <c r="W59" s="134"/>
      <c r="X59" s="134"/>
      <c r="Y59" s="134"/>
      <c r="Z59" s="135"/>
      <c r="AA59" s="139"/>
      <c r="AB59" s="140"/>
      <c r="AC59" s="140"/>
      <c r="AD59" s="141"/>
      <c r="AE59" s="220"/>
      <c r="AF59" s="221"/>
      <c r="AG59" s="222"/>
      <c r="AH59" s="222"/>
      <c r="AI59" s="222"/>
      <c r="AJ59" s="222"/>
      <c r="AK59" s="222"/>
      <c r="AL59" s="222"/>
      <c r="AM59" s="222"/>
      <c r="AN59" s="222"/>
      <c r="AO59" s="222"/>
      <c r="AP59" s="222"/>
      <c r="AQ59" s="222"/>
      <c r="AR59" s="222"/>
      <c r="AS59" s="222"/>
      <c r="AT59" s="222"/>
      <c r="AU59" s="222"/>
      <c r="AV59" s="222"/>
      <c r="AW59" s="222"/>
      <c r="AX59" s="222"/>
      <c r="AY59" s="223"/>
      <c r="AZ59" s="238"/>
      <c r="BA59" s="220"/>
      <c r="BB59" s="221"/>
      <c r="BC59" s="222"/>
      <c r="BD59" s="222"/>
      <c r="BE59" s="222"/>
      <c r="BF59" s="222"/>
      <c r="BG59" s="222"/>
      <c r="BH59" s="222"/>
      <c r="BI59" s="222"/>
      <c r="BJ59" s="222"/>
      <c r="BK59" s="222"/>
      <c r="BL59" s="222"/>
      <c r="BM59" s="222"/>
      <c r="BN59" s="222"/>
      <c r="BO59" s="222"/>
      <c r="BP59" s="222"/>
      <c r="BQ59" s="222"/>
      <c r="BR59" s="222"/>
      <c r="BS59" s="222"/>
      <c r="BT59" s="222"/>
      <c r="BU59" s="222"/>
      <c r="BV59" s="222"/>
      <c r="BW59" s="223"/>
      <c r="BX59" s="385"/>
      <c r="BY59" s="3"/>
      <c r="BZ59" s="59"/>
      <c r="CA59" s="59"/>
      <c r="CG59" s="3"/>
      <c r="CH59" s="3"/>
      <c r="CI59" s="3"/>
      <c r="CJ59" s="3"/>
      <c r="CK59" s="3"/>
      <c r="CL59" s="3"/>
      <c r="CM59" s="3"/>
    </row>
    <row r="60" spans="2:91" s="21" customFormat="1" ht="12.75" customHeight="1" thickBot="1" x14ac:dyDescent="0.25">
      <c r="B60" s="156"/>
      <c r="C60" s="157"/>
      <c r="D60" s="133"/>
      <c r="E60" s="134"/>
      <c r="F60" s="134"/>
      <c r="G60" s="134"/>
      <c r="H60" s="134"/>
      <c r="I60" s="134"/>
      <c r="J60" s="134"/>
      <c r="K60" s="134"/>
      <c r="L60" s="134"/>
      <c r="M60" s="134"/>
      <c r="N60" s="134"/>
      <c r="O60" s="134"/>
      <c r="P60" s="134"/>
      <c r="Q60" s="134"/>
      <c r="R60" s="134"/>
      <c r="S60" s="134"/>
      <c r="T60" s="134"/>
      <c r="U60" s="134"/>
      <c r="V60" s="134"/>
      <c r="W60" s="134"/>
      <c r="X60" s="134"/>
      <c r="Y60" s="134"/>
      <c r="Z60" s="135"/>
      <c r="AA60" s="139"/>
      <c r="AB60" s="140"/>
      <c r="AC60" s="140"/>
      <c r="AD60" s="141"/>
      <c r="AE60" s="220"/>
      <c r="AF60" s="224"/>
      <c r="AG60" s="225"/>
      <c r="AH60" s="225"/>
      <c r="AI60" s="225"/>
      <c r="AJ60" s="225"/>
      <c r="AK60" s="225"/>
      <c r="AL60" s="225"/>
      <c r="AM60" s="225"/>
      <c r="AN60" s="225"/>
      <c r="AO60" s="225"/>
      <c r="AP60" s="225"/>
      <c r="AQ60" s="225"/>
      <c r="AR60" s="225"/>
      <c r="AS60" s="225"/>
      <c r="AT60" s="225"/>
      <c r="AU60" s="225"/>
      <c r="AV60" s="225"/>
      <c r="AW60" s="225"/>
      <c r="AX60" s="225"/>
      <c r="AY60" s="226"/>
      <c r="AZ60" s="238"/>
      <c r="BA60" s="220"/>
      <c r="BB60" s="224"/>
      <c r="BC60" s="225"/>
      <c r="BD60" s="225"/>
      <c r="BE60" s="225"/>
      <c r="BF60" s="225"/>
      <c r="BG60" s="225"/>
      <c r="BH60" s="225"/>
      <c r="BI60" s="225"/>
      <c r="BJ60" s="225"/>
      <c r="BK60" s="225"/>
      <c r="BL60" s="225"/>
      <c r="BM60" s="225"/>
      <c r="BN60" s="225"/>
      <c r="BO60" s="225"/>
      <c r="BP60" s="225"/>
      <c r="BQ60" s="225"/>
      <c r="BR60" s="225"/>
      <c r="BS60" s="225"/>
      <c r="BT60" s="225"/>
      <c r="BU60" s="225"/>
      <c r="BV60" s="225"/>
      <c r="BW60" s="226"/>
      <c r="BX60" s="385"/>
      <c r="BY60" s="3"/>
      <c r="CG60" s="22"/>
      <c r="CH60" s="22"/>
      <c r="CI60" s="22"/>
      <c r="CJ60" s="22"/>
      <c r="CK60" s="22"/>
      <c r="CL60" s="22"/>
      <c r="CM60" s="22"/>
    </row>
    <row r="61" spans="2:91" ht="4.5" customHeight="1" thickBot="1" x14ac:dyDescent="0.25">
      <c r="B61" s="245"/>
      <c r="C61" s="246"/>
      <c r="D61" s="386"/>
      <c r="E61" s="168"/>
      <c r="F61" s="168"/>
      <c r="G61" s="168"/>
      <c r="H61" s="168"/>
      <c r="I61" s="168"/>
      <c r="J61" s="168"/>
      <c r="K61" s="168"/>
      <c r="L61" s="168"/>
      <c r="M61" s="168"/>
      <c r="N61" s="168"/>
      <c r="O61" s="168"/>
      <c r="P61" s="168"/>
      <c r="Q61" s="168"/>
      <c r="R61" s="168"/>
      <c r="S61" s="168"/>
      <c r="T61" s="168"/>
      <c r="U61" s="168"/>
      <c r="V61" s="168"/>
      <c r="W61" s="168"/>
      <c r="X61" s="168"/>
      <c r="Y61" s="168"/>
      <c r="Z61" s="169"/>
      <c r="AA61" s="387"/>
      <c r="AB61" s="388"/>
      <c r="AC61" s="388"/>
      <c r="AD61" s="389"/>
      <c r="AE61" s="372"/>
      <c r="AF61" s="373"/>
      <c r="AG61" s="373"/>
      <c r="AH61" s="373"/>
      <c r="AI61" s="373"/>
      <c r="AJ61" s="373"/>
      <c r="AK61" s="373"/>
      <c r="AL61" s="373"/>
      <c r="AM61" s="373"/>
      <c r="AN61" s="373"/>
      <c r="AO61" s="373"/>
      <c r="AP61" s="373"/>
      <c r="AQ61" s="373"/>
      <c r="AR61" s="373"/>
      <c r="AS61" s="373"/>
      <c r="AT61" s="373"/>
      <c r="AU61" s="373"/>
      <c r="AV61" s="373"/>
      <c r="AW61" s="373"/>
      <c r="AX61" s="373"/>
      <c r="AY61" s="373"/>
      <c r="AZ61" s="374"/>
      <c r="BA61" s="372"/>
      <c r="BB61" s="373"/>
      <c r="BC61" s="373"/>
      <c r="BD61" s="373"/>
      <c r="BE61" s="373"/>
      <c r="BF61" s="373"/>
      <c r="BG61" s="373"/>
      <c r="BH61" s="373"/>
      <c r="BI61" s="373"/>
      <c r="BJ61" s="373"/>
      <c r="BK61" s="373"/>
      <c r="BL61" s="373"/>
      <c r="BM61" s="373"/>
      <c r="BN61" s="373"/>
      <c r="BO61" s="373"/>
      <c r="BP61" s="373"/>
      <c r="BQ61" s="373"/>
      <c r="BR61" s="373"/>
      <c r="BS61" s="373"/>
      <c r="BT61" s="373"/>
      <c r="BU61" s="373"/>
      <c r="BV61" s="373"/>
      <c r="BW61" s="373"/>
      <c r="BX61" s="374"/>
      <c r="BY61" s="3"/>
    </row>
    <row r="62" spans="2:91" ht="4.5" customHeight="1" thickBot="1" x14ac:dyDescent="0.25">
      <c r="B62" s="154">
        <v>551</v>
      </c>
      <c r="C62" s="155"/>
      <c r="D62" s="271" t="s">
        <v>105</v>
      </c>
      <c r="E62" s="272"/>
      <c r="F62" s="272"/>
      <c r="G62" s="272"/>
      <c r="H62" s="272"/>
      <c r="I62" s="272"/>
      <c r="J62" s="272"/>
      <c r="K62" s="272"/>
      <c r="L62" s="272"/>
      <c r="M62" s="272"/>
      <c r="N62" s="272"/>
      <c r="O62" s="272"/>
      <c r="P62" s="272"/>
      <c r="Q62" s="272"/>
      <c r="R62" s="272"/>
      <c r="S62" s="272"/>
      <c r="T62" s="272"/>
      <c r="U62" s="272"/>
      <c r="V62" s="272"/>
      <c r="W62" s="272"/>
      <c r="X62" s="272"/>
      <c r="Y62" s="272"/>
      <c r="Z62" s="273"/>
      <c r="AA62" s="136" t="s">
        <v>106</v>
      </c>
      <c r="AB62" s="137"/>
      <c r="AC62" s="137"/>
      <c r="AD62" s="138"/>
      <c r="AE62" s="314"/>
      <c r="AF62" s="315"/>
      <c r="AG62" s="315"/>
      <c r="AH62" s="315"/>
      <c r="AI62" s="315"/>
      <c r="AJ62" s="315"/>
      <c r="AK62" s="315"/>
      <c r="AL62" s="315"/>
      <c r="AM62" s="315"/>
      <c r="AN62" s="315"/>
      <c r="AO62" s="315"/>
      <c r="AP62" s="315"/>
      <c r="AQ62" s="315"/>
      <c r="AR62" s="315"/>
      <c r="AS62" s="315"/>
      <c r="AT62" s="315"/>
      <c r="AU62" s="315"/>
      <c r="AV62" s="315"/>
      <c r="AW62" s="315"/>
      <c r="AX62" s="315"/>
      <c r="AY62" s="315"/>
      <c r="AZ62" s="371"/>
      <c r="BA62" s="314"/>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71"/>
      <c r="BY62" s="3"/>
    </row>
    <row r="63" spans="2:91" ht="12.75" customHeight="1" x14ac:dyDescent="0.2">
      <c r="B63" s="156"/>
      <c r="C63" s="157"/>
      <c r="D63" s="274"/>
      <c r="E63" s="275"/>
      <c r="F63" s="275"/>
      <c r="G63" s="275"/>
      <c r="H63" s="275"/>
      <c r="I63" s="275"/>
      <c r="J63" s="275"/>
      <c r="K63" s="275"/>
      <c r="L63" s="275"/>
      <c r="M63" s="275"/>
      <c r="N63" s="275"/>
      <c r="O63" s="275"/>
      <c r="P63" s="275"/>
      <c r="Q63" s="275"/>
      <c r="R63" s="275"/>
      <c r="S63" s="275"/>
      <c r="T63" s="275"/>
      <c r="U63" s="275"/>
      <c r="V63" s="275"/>
      <c r="W63" s="275"/>
      <c r="X63" s="275"/>
      <c r="Y63" s="275"/>
      <c r="Z63" s="276"/>
      <c r="AA63" s="139"/>
      <c r="AB63" s="140"/>
      <c r="AC63" s="140"/>
      <c r="AD63" s="141"/>
      <c r="AE63" s="220"/>
      <c r="AF63" s="221"/>
      <c r="AG63" s="222"/>
      <c r="AH63" s="222"/>
      <c r="AI63" s="222"/>
      <c r="AJ63" s="222"/>
      <c r="AK63" s="222"/>
      <c r="AL63" s="222"/>
      <c r="AM63" s="222"/>
      <c r="AN63" s="222"/>
      <c r="AO63" s="222"/>
      <c r="AP63" s="222"/>
      <c r="AQ63" s="222"/>
      <c r="AR63" s="222"/>
      <c r="AS63" s="222"/>
      <c r="AT63" s="222"/>
      <c r="AU63" s="222"/>
      <c r="AV63" s="222"/>
      <c r="AW63" s="222"/>
      <c r="AX63" s="222"/>
      <c r="AY63" s="223"/>
      <c r="AZ63" s="238"/>
      <c r="BA63" s="220"/>
      <c r="BB63" s="221"/>
      <c r="BC63" s="222"/>
      <c r="BD63" s="222"/>
      <c r="BE63" s="222"/>
      <c r="BF63" s="222"/>
      <c r="BG63" s="222"/>
      <c r="BH63" s="222"/>
      <c r="BI63" s="222"/>
      <c r="BJ63" s="222"/>
      <c r="BK63" s="222"/>
      <c r="BL63" s="222"/>
      <c r="BM63" s="222"/>
      <c r="BN63" s="222"/>
      <c r="BO63" s="222"/>
      <c r="BP63" s="222"/>
      <c r="BQ63" s="222"/>
      <c r="BR63" s="222"/>
      <c r="BS63" s="222"/>
      <c r="BT63" s="222"/>
      <c r="BU63" s="222"/>
      <c r="BV63" s="222"/>
      <c r="BW63" s="223"/>
      <c r="BX63" s="385"/>
      <c r="BY63" s="3"/>
    </row>
    <row r="64" spans="2:91" ht="12.75" customHeight="1" thickBot="1" x14ac:dyDescent="0.25">
      <c r="B64" s="156"/>
      <c r="C64" s="157"/>
      <c r="D64" s="274"/>
      <c r="E64" s="275"/>
      <c r="F64" s="275"/>
      <c r="G64" s="275"/>
      <c r="H64" s="275"/>
      <c r="I64" s="275"/>
      <c r="J64" s="275"/>
      <c r="K64" s="275"/>
      <c r="L64" s="275"/>
      <c r="M64" s="275"/>
      <c r="N64" s="275"/>
      <c r="O64" s="275"/>
      <c r="P64" s="275"/>
      <c r="Q64" s="275"/>
      <c r="R64" s="275"/>
      <c r="S64" s="275"/>
      <c r="T64" s="275"/>
      <c r="U64" s="275"/>
      <c r="V64" s="275"/>
      <c r="W64" s="275"/>
      <c r="X64" s="275"/>
      <c r="Y64" s="275"/>
      <c r="Z64" s="276"/>
      <c r="AA64" s="139"/>
      <c r="AB64" s="140"/>
      <c r="AC64" s="140"/>
      <c r="AD64" s="141"/>
      <c r="AE64" s="220"/>
      <c r="AF64" s="224"/>
      <c r="AG64" s="225"/>
      <c r="AH64" s="225"/>
      <c r="AI64" s="225"/>
      <c r="AJ64" s="225"/>
      <c r="AK64" s="225"/>
      <c r="AL64" s="225"/>
      <c r="AM64" s="225"/>
      <c r="AN64" s="225"/>
      <c r="AO64" s="225"/>
      <c r="AP64" s="225"/>
      <c r="AQ64" s="225"/>
      <c r="AR64" s="225"/>
      <c r="AS64" s="225"/>
      <c r="AT64" s="225"/>
      <c r="AU64" s="225"/>
      <c r="AV64" s="225"/>
      <c r="AW64" s="225"/>
      <c r="AX64" s="225"/>
      <c r="AY64" s="226"/>
      <c r="AZ64" s="238"/>
      <c r="BA64" s="220"/>
      <c r="BB64" s="224"/>
      <c r="BC64" s="225"/>
      <c r="BD64" s="225"/>
      <c r="BE64" s="225"/>
      <c r="BF64" s="225"/>
      <c r="BG64" s="225"/>
      <c r="BH64" s="225"/>
      <c r="BI64" s="225"/>
      <c r="BJ64" s="225"/>
      <c r="BK64" s="225"/>
      <c r="BL64" s="225"/>
      <c r="BM64" s="225"/>
      <c r="BN64" s="225"/>
      <c r="BO64" s="225"/>
      <c r="BP64" s="225"/>
      <c r="BQ64" s="225"/>
      <c r="BR64" s="225"/>
      <c r="BS64" s="225"/>
      <c r="BT64" s="225"/>
      <c r="BU64" s="225"/>
      <c r="BV64" s="225"/>
      <c r="BW64" s="226"/>
      <c r="BX64" s="385"/>
      <c r="BY64" s="3"/>
    </row>
    <row r="65" spans="2:91" ht="4.5" customHeight="1" thickBot="1" x14ac:dyDescent="0.25">
      <c r="B65" s="245"/>
      <c r="C65" s="246"/>
      <c r="D65" s="277"/>
      <c r="E65" s="278"/>
      <c r="F65" s="278"/>
      <c r="G65" s="278"/>
      <c r="H65" s="278"/>
      <c r="I65" s="278"/>
      <c r="J65" s="278"/>
      <c r="K65" s="278"/>
      <c r="L65" s="278"/>
      <c r="M65" s="278"/>
      <c r="N65" s="278"/>
      <c r="O65" s="278"/>
      <c r="P65" s="278"/>
      <c r="Q65" s="278"/>
      <c r="R65" s="278"/>
      <c r="S65" s="278"/>
      <c r="T65" s="278"/>
      <c r="U65" s="278"/>
      <c r="V65" s="278"/>
      <c r="W65" s="278"/>
      <c r="X65" s="278"/>
      <c r="Y65" s="278"/>
      <c r="Z65" s="279"/>
      <c r="AA65" s="387"/>
      <c r="AB65" s="388"/>
      <c r="AC65" s="388"/>
      <c r="AD65" s="389"/>
      <c r="AE65" s="372"/>
      <c r="AF65" s="373"/>
      <c r="AG65" s="373"/>
      <c r="AH65" s="373"/>
      <c r="AI65" s="373"/>
      <c r="AJ65" s="373"/>
      <c r="AK65" s="373"/>
      <c r="AL65" s="373"/>
      <c r="AM65" s="373"/>
      <c r="AN65" s="373"/>
      <c r="AO65" s="373"/>
      <c r="AP65" s="373"/>
      <c r="AQ65" s="373"/>
      <c r="AR65" s="373"/>
      <c r="AS65" s="373"/>
      <c r="AT65" s="373"/>
      <c r="AU65" s="373"/>
      <c r="AV65" s="373"/>
      <c r="AW65" s="373"/>
      <c r="AX65" s="373"/>
      <c r="AY65" s="373"/>
      <c r="AZ65" s="374"/>
      <c r="BA65" s="372"/>
      <c r="BB65" s="373"/>
      <c r="BC65" s="373"/>
      <c r="BD65" s="373"/>
      <c r="BE65" s="373"/>
      <c r="BF65" s="373"/>
      <c r="BG65" s="373"/>
      <c r="BH65" s="373"/>
      <c r="BI65" s="373"/>
      <c r="BJ65" s="373"/>
      <c r="BK65" s="373"/>
      <c r="BL65" s="373"/>
      <c r="BM65" s="373"/>
      <c r="BN65" s="373"/>
      <c r="BO65" s="373"/>
      <c r="BP65" s="373"/>
      <c r="BQ65" s="373"/>
      <c r="BR65" s="373"/>
      <c r="BS65" s="373"/>
      <c r="BT65" s="373"/>
      <c r="BU65" s="373"/>
      <c r="BV65" s="373"/>
      <c r="BW65" s="373"/>
      <c r="BX65" s="374"/>
      <c r="BY65" s="32"/>
    </row>
    <row r="66" spans="2:91" x14ac:dyDescent="0.2">
      <c r="B66" s="41"/>
      <c r="C66" s="41"/>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2"/>
    </row>
    <row r="67" spans="2:91" ht="13.5" thickBot="1" x14ac:dyDescent="0.25">
      <c r="B67" s="148" t="s">
        <v>91</v>
      </c>
      <c r="C67" s="148"/>
      <c r="D67" s="148"/>
      <c r="E67" s="148"/>
      <c r="F67" s="148"/>
      <c r="G67" s="148"/>
      <c r="H67" s="148"/>
      <c r="I67" s="148"/>
      <c r="J67" s="148"/>
      <c r="K67" s="148"/>
      <c r="L67" s="148"/>
      <c r="M67" s="148"/>
      <c r="N67" s="148"/>
      <c r="O67" s="148"/>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2"/>
    </row>
    <row r="68" spans="2:91" s="45" customFormat="1" ht="21" customHeight="1" thickBot="1" x14ac:dyDescent="0.25">
      <c r="B68" s="162" t="s">
        <v>158</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4"/>
      <c r="BY68" s="32"/>
      <c r="BZ68" s="21"/>
      <c r="CA68" s="21"/>
      <c r="CB68" s="21"/>
      <c r="CC68" s="21"/>
      <c r="CD68" s="21"/>
      <c r="CE68" s="21"/>
      <c r="CF68" s="21"/>
      <c r="CG68" s="22"/>
      <c r="CH68" s="22"/>
      <c r="CI68" s="22"/>
      <c r="CJ68" s="22"/>
      <c r="CK68" s="22"/>
      <c r="CL68" s="22"/>
      <c r="CM68" s="22"/>
    </row>
    <row r="69" spans="2:91" s="45" customFormat="1" ht="13.5" thickBot="1" x14ac:dyDescent="0.25">
      <c r="B69" s="165" t="s">
        <v>152</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170"/>
      <c r="AF69" s="171"/>
      <c r="AG69" s="171"/>
      <c r="AH69" s="171"/>
      <c r="AI69" s="171"/>
      <c r="AJ69" s="171"/>
      <c r="AK69" s="171"/>
      <c r="AL69" s="171"/>
      <c r="AM69" s="171"/>
      <c r="AN69" s="171"/>
      <c r="AO69" s="171"/>
      <c r="AP69" s="171"/>
      <c r="AQ69" s="171"/>
      <c r="AR69" s="171"/>
      <c r="AS69" s="171"/>
      <c r="AT69" s="171"/>
      <c r="AU69" s="171"/>
      <c r="AV69" s="171"/>
      <c r="AW69" s="171"/>
      <c r="AX69" s="171"/>
      <c r="AY69" s="171"/>
      <c r="AZ69" s="172"/>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3"/>
      <c r="BY69" s="32"/>
      <c r="BZ69" s="21"/>
      <c r="CA69" s="21"/>
      <c r="CB69" s="21"/>
      <c r="CC69" s="21"/>
      <c r="CD69" s="21"/>
      <c r="CE69" s="21"/>
      <c r="CF69" s="21"/>
      <c r="CG69" s="22"/>
      <c r="CH69" s="22"/>
      <c r="CI69" s="22"/>
      <c r="CJ69" s="22"/>
      <c r="CK69" s="22"/>
      <c r="CL69" s="22"/>
      <c r="CM69" s="22"/>
    </row>
    <row r="70" spans="2:91" s="45" customFormat="1" ht="12.75" customHeight="1" x14ac:dyDescent="0.2">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3"/>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2"/>
      <c r="BX70" s="34"/>
      <c r="BY70" s="32"/>
      <c r="BZ70" s="21"/>
      <c r="CA70" s="21"/>
      <c r="CB70" s="21"/>
      <c r="CC70" s="21"/>
      <c r="CD70" s="21"/>
      <c r="CE70" s="21"/>
      <c r="CF70" s="21"/>
      <c r="CG70" s="22"/>
      <c r="CH70" s="22"/>
      <c r="CI70" s="22"/>
      <c r="CJ70" s="22"/>
      <c r="CK70" s="22"/>
      <c r="CL70" s="22"/>
      <c r="CM70" s="22"/>
    </row>
    <row r="71" spans="2:91" s="45" customFormat="1" ht="12.75" customHeight="1" thickBot="1" x14ac:dyDescent="0.25">
      <c r="B71" s="166"/>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35"/>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34"/>
      <c r="BY71" s="32"/>
      <c r="BZ71" s="21"/>
      <c r="CA71" s="21"/>
      <c r="CB71" s="21"/>
      <c r="CC71" s="21"/>
      <c r="CD71" s="21"/>
      <c r="CE71" s="21"/>
      <c r="CF71" s="21"/>
      <c r="CG71" s="22"/>
      <c r="CH71" s="22"/>
      <c r="CI71" s="22"/>
      <c r="CJ71" s="22"/>
      <c r="CK71" s="22"/>
      <c r="CL71" s="22"/>
      <c r="CM71" s="22"/>
    </row>
    <row r="72" spans="2:91" s="45" customFormat="1" ht="13.5" thickBot="1" x14ac:dyDescent="0.25">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8"/>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36"/>
      <c r="BX72" s="37"/>
      <c r="BY72" s="32"/>
      <c r="BZ72" s="21"/>
      <c r="CA72" s="21"/>
      <c r="CB72" s="21"/>
      <c r="CC72" s="21"/>
      <c r="CD72" s="21"/>
      <c r="CE72" s="21"/>
      <c r="CF72" s="21"/>
      <c r="CG72" s="22"/>
      <c r="CH72" s="22"/>
      <c r="CI72" s="22"/>
      <c r="CJ72" s="22"/>
      <c r="CK72" s="22"/>
      <c r="CL72" s="22"/>
      <c r="CM72" s="22"/>
    </row>
    <row r="73" spans="2:91" s="45" customFormat="1" x14ac:dyDescent="0.2">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9"/>
      <c r="BX73" s="59"/>
      <c r="BY73" s="32"/>
      <c r="BZ73" s="21"/>
      <c r="CA73" s="21"/>
      <c r="CB73" s="21"/>
      <c r="CC73" s="21"/>
      <c r="CD73" s="21"/>
      <c r="CE73" s="21"/>
      <c r="CF73" s="21"/>
      <c r="CG73" s="22"/>
      <c r="CH73" s="22"/>
      <c r="CI73" s="22"/>
      <c r="CJ73" s="22"/>
      <c r="CK73" s="22"/>
      <c r="CL73" s="22"/>
      <c r="CM73" s="22"/>
    </row>
    <row r="74" spans="2:91" x14ac:dyDescent="0.2">
      <c r="B74" s="19"/>
      <c r="C74" s="19"/>
      <c r="D74" s="20"/>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19"/>
      <c r="C75" s="19"/>
      <c r="D75" s="20"/>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19"/>
      <c r="C76" s="19"/>
      <c r="D76" s="20"/>
      <c r="E76" s="2"/>
      <c r="F76" s="2"/>
      <c r="G76" s="2"/>
      <c r="H76" s="2"/>
      <c r="I76" s="2"/>
      <c r="J76" s="2"/>
      <c r="K76" s="2"/>
      <c r="L76" s="2"/>
      <c r="M76" s="2"/>
      <c r="N76" s="2"/>
      <c r="O76" s="2"/>
      <c r="P76" s="2"/>
      <c r="Q76" s="2"/>
      <c r="R76" s="2"/>
      <c r="S76" s="2"/>
      <c r="T76" s="2"/>
      <c r="U76" s="2"/>
      <c r="V76" s="2"/>
      <c r="W76" s="2"/>
      <c r="X76" s="2"/>
      <c r="Y76" s="2"/>
      <c r="Z76" s="2"/>
      <c r="AA76" s="2"/>
      <c r="AB76" s="2"/>
      <c r="AC76" s="2"/>
      <c r="AD76" s="214" t="str">
        <f>IF(OR(AF34="",BB34="",AF38="",BB38="",AF42="",BB42="",AF55="",BB55="",AF59="",BB59="",AF63="",BB63="",AF70=""),"zadajte hodnoty do bielych buniek",IF(OR(AF79=1,BB79=1,AF70&lt;&gt;"Zriaďovateľ nie je v nútenej správe"),"podnik je v ťažkostiach","podnik nie je v ťažkostiach"))</f>
        <v>zadajte hodnoty do bielych buniek</v>
      </c>
      <c r="AE76" s="215"/>
      <c r="AF76" s="215"/>
      <c r="AG76" s="215"/>
      <c r="AH76" s="215"/>
      <c r="AI76" s="215"/>
      <c r="AJ76" s="215"/>
      <c r="AK76" s="215"/>
      <c r="AL76" s="215"/>
      <c r="AM76" s="215"/>
      <c r="AN76" s="215"/>
      <c r="AO76" s="215"/>
      <c r="AP76" s="215"/>
      <c r="AQ76" s="215"/>
      <c r="AR76" s="215"/>
      <c r="AS76" s="215"/>
      <c r="AT76" s="215"/>
      <c r="AU76" s="215"/>
      <c r="AV76" s="215"/>
      <c r="AW76" s="21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19"/>
      <c r="C77" s="19"/>
      <c r="D77" s="20"/>
      <c r="E77" s="2"/>
      <c r="F77" s="2"/>
      <c r="G77" s="2"/>
      <c r="H77" s="2"/>
      <c r="I77" s="2"/>
      <c r="J77" s="2"/>
      <c r="K77" s="2"/>
      <c r="L77" s="2"/>
      <c r="M77" s="2"/>
      <c r="N77" s="2"/>
      <c r="O77" s="2"/>
      <c r="P77" s="2"/>
      <c r="Q77" s="2"/>
      <c r="R77" s="2"/>
      <c r="S77" s="2"/>
      <c r="T77" s="2"/>
      <c r="U77" s="2"/>
      <c r="V77" s="2"/>
      <c r="W77" s="2"/>
      <c r="X77" s="2"/>
      <c r="Y77" s="2"/>
      <c r="Z77" s="2"/>
      <c r="AA77" s="2"/>
      <c r="AB77" s="2"/>
      <c r="AC77" s="2"/>
      <c r="AD77" s="217"/>
      <c r="AE77" s="218"/>
      <c r="AF77" s="218"/>
      <c r="AG77" s="218"/>
      <c r="AH77" s="218"/>
      <c r="AI77" s="218"/>
      <c r="AJ77" s="218"/>
      <c r="AK77" s="218"/>
      <c r="AL77" s="218"/>
      <c r="AM77" s="218"/>
      <c r="AN77" s="218"/>
      <c r="AO77" s="218"/>
      <c r="AP77" s="218"/>
      <c r="AQ77" s="218"/>
      <c r="AR77" s="218"/>
      <c r="AS77" s="218"/>
      <c r="AT77" s="218"/>
      <c r="AU77" s="218"/>
      <c r="AV77" s="218"/>
      <c r="AW77" s="21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19"/>
      <c r="C78" s="19"/>
      <c r="D78" s="20"/>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2"/>
      <c r="C79" s="42"/>
      <c r="D79" s="43"/>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208">
        <f>IF(AND(CC3=TRUE,CB3=1),2,IF(AND(AF34&gt;0,AF38&gt;0),2,IF(AF34&lt;0,1,IF(ABS(AF38)&gt;0.5*(AF34+ABS(AF38)),1,2))))</f>
        <v>2</v>
      </c>
      <c r="AG79" s="209"/>
      <c r="AH79" s="209"/>
      <c r="AI79" s="209"/>
      <c r="AJ79" s="209"/>
      <c r="AK79" s="209"/>
      <c r="AL79" s="209"/>
      <c r="AM79" s="209"/>
      <c r="AN79" s="209"/>
      <c r="AO79" s="209"/>
      <c r="AP79" s="209"/>
      <c r="AQ79" s="209"/>
      <c r="AR79" s="209"/>
      <c r="AS79" s="209"/>
      <c r="AT79" s="209"/>
      <c r="AU79" s="209"/>
      <c r="AV79" s="209"/>
      <c r="AW79" s="209"/>
      <c r="AX79" s="209"/>
      <c r="AY79" s="210"/>
      <c r="AZ79" s="44"/>
      <c r="BA79" s="44"/>
      <c r="BB79" s="208">
        <f>IF(CB3=1,2,IF(AND(IF(AF34&lt;=0,8,AF42/AF34)&gt;7.5,IF(BB34&lt;=0,8,BB42/BB34)&gt;7.5,IF(AF59&lt;=0,1,(AF55+AF59+AF63)/AF59)&lt;1,IF(BB59&lt;=0,1,(BB55+BB59+BB63)/BB59)&lt;1),1,2))</f>
        <v>2</v>
      </c>
      <c r="BC79" s="209"/>
      <c r="BD79" s="209"/>
      <c r="BE79" s="209"/>
      <c r="BF79" s="209"/>
      <c r="BG79" s="209"/>
      <c r="BH79" s="209"/>
      <c r="BI79" s="209"/>
      <c r="BJ79" s="209"/>
      <c r="BK79" s="209"/>
      <c r="BL79" s="209"/>
      <c r="BM79" s="209"/>
      <c r="BN79" s="209"/>
      <c r="BO79" s="209"/>
      <c r="BP79" s="209"/>
      <c r="BQ79" s="209"/>
      <c r="BR79" s="209"/>
      <c r="BS79" s="209"/>
      <c r="BT79" s="209"/>
      <c r="BU79" s="210"/>
      <c r="BV79" s="44"/>
      <c r="BW79" s="44"/>
      <c r="BX79" s="44"/>
    </row>
    <row r="80" spans="2:91" ht="13.5" hidden="1" thickBot="1" x14ac:dyDescent="0.25">
      <c r="B80" s="42"/>
      <c r="C80" s="42"/>
      <c r="D80" s="43"/>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211"/>
      <c r="AG80" s="212"/>
      <c r="AH80" s="212"/>
      <c r="AI80" s="212"/>
      <c r="AJ80" s="212"/>
      <c r="AK80" s="212"/>
      <c r="AL80" s="212"/>
      <c r="AM80" s="212"/>
      <c r="AN80" s="212"/>
      <c r="AO80" s="212"/>
      <c r="AP80" s="212"/>
      <c r="AQ80" s="212"/>
      <c r="AR80" s="212"/>
      <c r="AS80" s="212"/>
      <c r="AT80" s="212"/>
      <c r="AU80" s="212"/>
      <c r="AV80" s="212"/>
      <c r="AW80" s="212"/>
      <c r="AX80" s="212"/>
      <c r="AY80" s="213"/>
      <c r="AZ80" s="44"/>
      <c r="BA80" s="44"/>
      <c r="BB80" s="211"/>
      <c r="BC80" s="212"/>
      <c r="BD80" s="212"/>
      <c r="BE80" s="212"/>
      <c r="BF80" s="212"/>
      <c r="BG80" s="212"/>
      <c r="BH80" s="212"/>
      <c r="BI80" s="212"/>
      <c r="BJ80" s="212"/>
      <c r="BK80" s="212"/>
      <c r="BL80" s="212"/>
      <c r="BM80" s="212"/>
      <c r="BN80" s="212"/>
      <c r="BO80" s="212"/>
      <c r="BP80" s="212"/>
      <c r="BQ80" s="212"/>
      <c r="BR80" s="212"/>
      <c r="BS80" s="212"/>
      <c r="BT80" s="212"/>
      <c r="BU80" s="213"/>
      <c r="BV80" s="44"/>
      <c r="BW80" s="44"/>
      <c r="BX80" s="44"/>
    </row>
    <row r="81" spans="2:77" hidden="1" x14ac:dyDescent="0.2">
      <c r="B81" s="42"/>
      <c r="C81" s="42"/>
      <c r="D81" s="43"/>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208">
        <f>AF34+IF(AF38&lt;0,ABS(AF38),0)</f>
        <v>0</v>
      </c>
      <c r="AG81" s="209"/>
      <c r="AH81" s="209"/>
      <c r="AI81" s="209"/>
      <c r="AJ81" s="209"/>
      <c r="AK81" s="209"/>
      <c r="AL81" s="209"/>
      <c r="AM81" s="209"/>
      <c r="AN81" s="209"/>
      <c r="AO81" s="209"/>
      <c r="AP81" s="209"/>
      <c r="AQ81" s="209"/>
      <c r="AR81" s="209"/>
      <c r="AS81" s="209"/>
      <c r="AT81" s="209"/>
      <c r="AU81" s="209"/>
      <c r="AV81" s="209"/>
      <c r="AW81" s="209"/>
      <c r="AX81" s="209"/>
      <c r="AY81" s="210"/>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row>
    <row r="82" spans="2:77" ht="13.5" hidden="1" thickBot="1" x14ac:dyDescent="0.25">
      <c r="B82" s="42"/>
      <c r="C82" s="42"/>
      <c r="D82" s="43"/>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211"/>
      <c r="AG82" s="212"/>
      <c r="AH82" s="212"/>
      <c r="AI82" s="212"/>
      <c r="AJ82" s="212"/>
      <c r="AK82" s="212"/>
      <c r="AL82" s="212"/>
      <c r="AM82" s="212"/>
      <c r="AN82" s="212"/>
      <c r="AO82" s="212"/>
      <c r="AP82" s="212"/>
      <c r="AQ82" s="212"/>
      <c r="AR82" s="212"/>
      <c r="AS82" s="212"/>
      <c r="AT82" s="212"/>
      <c r="AU82" s="212"/>
      <c r="AV82" s="212"/>
      <c r="AW82" s="212"/>
      <c r="AX82" s="212"/>
      <c r="AY82" s="213"/>
      <c r="AZ82" s="60"/>
      <c r="BA82" s="60"/>
      <c r="BB82" s="61"/>
      <c r="BC82" s="60"/>
      <c r="BD82" s="60"/>
      <c r="BE82" s="60"/>
      <c r="BF82" s="60"/>
      <c r="BG82" s="61"/>
      <c r="BH82" s="61"/>
      <c r="BI82" s="60"/>
      <c r="BJ82" s="60"/>
      <c r="BK82" s="60"/>
      <c r="BL82" s="60"/>
      <c r="BM82" s="60"/>
      <c r="BN82" s="60"/>
      <c r="BO82" s="60"/>
      <c r="BP82" s="60"/>
      <c r="BQ82" s="60"/>
      <c r="BR82" s="60"/>
      <c r="BS82" s="60"/>
      <c r="BT82" s="60"/>
      <c r="BU82" s="60"/>
      <c r="BV82" s="44"/>
      <c r="BW82" s="44"/>
      <c r="BX82" s="44"/>
    </row>
    <row r="83" spans="2:77" hidden="1" x14ac:dyDescent="0.2">
      <c r="B83" s="42"/>
      <c r="C83" s="42"/>
      <c r="D83" s="43"/>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208">
        <f>IF(AF38&lt;0,ABS(AF38),0)</f>
        <v>0</v>
      </c>
      <c r="AG83" s="209"/>
      <c r="AH83" s="209"/>
      <c r="AI83" s="209"/>
      <c r="AJ83" s="209"/>
      <c r="AK83" s="209"/>
      <c r="AL83" s="209"/>
      <c r="AM83" s="209"/>
      <c r="AN83" s="209"/>
      <c r="AO83" s="209"/>
      <c r="AP83" s="209"/>
      <c r="AQ83" s="209"/>
      <c r="AR83" s="209"/>
      <c r="AS83" s="209"/>
      <c r="AT83" s="209"/>
      <c r="AU83" s="209"/>
      <c r="AV83" s="209"/>
      <c r="AW83" s="209"/>
      <c r="AX83" s="209"/>
      <c r="AY83" s="210"/>
      <c r="AZ83" s="60"/>
      <c r="BA83" s="60"/>
      <c r="BB83" s="60"/>
      <c r="BC83" s="60"/>
      <c r="BD83" s="60"/>
      <c r="BE83" s="60"/>
      <c r="BF83" s="60"/>
      <c r="BG83" s="60"/>
      <c r="BH83" s="60"/>
      <c r="BI83" s="60"/>
      <c r="BJ83" s="60"/>
      <c r="BK83" s="60"/>
      <c r="BL83" s="60"/>
      <c r="BM83" s="60"/>
      <c r="BN83" s="60"/>
      <c r="BO83" s="60"/>
      <c r="BP83" s="60"/>
      <c r="BQ83" s="60"/>
      <c r="BR83" s="60"/>
      <c r="BS83" s="60"/>
      <c r="BT83" s="60"/>
      <c r="BU83" s="60"/>
      <c r="BV83" s="44"/>
      <c r="BW83" s="44"/>
      <c r="BX83" s="44"/>
    </row>
    <row r="84" spans="2:77" ht="13.5" hidden="1" thickBot="1" x14ac:dyDescent="0.25">
      <c r="B84" s="42"/>
      <c r="C84" s="42"/>
      <c r="D84" s="43"/>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211"/>
      <c r="AG84" s="212"/>
      <c r="AH84" s="212"/>
      <c r="AI84" s="212"/>
      <c r="AJ84" s="212"/>
      <c r="AK84" s="212"/>
      <c r="AL84" s="212"/>
      <c r="AM84" s="212"/>
      <c r="AN84" s="212"/>
      <c r="AO84" s="212"/>
      <c r="AP84" s="212"/>
      <c r="AQ84" s="212"/>
      <c r="AR84" s="212"/>
      <c r="AS84" s="212"/>
      <c r="AT84" s="212"/>
      <c r="AU84" s="212"/>
      <c r="AV84" s="212"/>
      <c r="AW84" s="212"/>
      <c r="AX84" s="212"/>
      <c r="AY84" s="213"/>
      <c r="AZ84" s="60"/>
      <c r="BA84" s="60"/>
      <c r="BB84" s="60"/>
      <c r="BC84" s="60"/>
      <c r="BD84" s="60"/>
      <c r="BE84" s="60"/>
      <c r="BF84" s="60"/>
      <c r="BG84" s="60"/>
      <c r="BH84" s="60"/>
      <c r="BI84" s="60"/>
      <c r="BJ84" s="60"/>
      <c r="BK84" s="60"/>
      <c r="BL84" s="60"/>
      <c r="BM84" s="60"/>
      <c r="BN84" s="60"/>
      <c r="BO84" s="60"/>
      <c r="BP84" s="60"/>
      <c r="BQ84" s="60"/>
      <c r="BR84" s="60"/>
      <c r="BS84" s="60"/>
      <c r="BT84" s="60"/>
      <c r="BU84" s="60"/>
      <c r="BV84" s="44"/>
      <c r="BW84" s="44"/>
      <c r="BX84" s="44"/>
    </row>
    <row r="85" spans="2:77" x14ac:dyDescent="0.2">
      <c r="B85" s="27" t="s">
        <v>77</v>
      </c>
      <c r="C85" s="19"/>
      <c r="D85" s="20"/>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6"/>
      <c r="BO85" s="46"/>
      <c r="BP85" s="46"/>
      <c r="BQ85" s="46"/>
      <c r="BR85" s="46"/>
      <c r="BS85" s="46"/>
      <c r="BT85" s="46"/>
      <c r="BU85" s="46"/>
      <c r="BV85" s="2"/>
      <c r="BW85" s="2"/>
      <c r="BX85" s="2"/>
      <c r="BY85" s="3"/>
    </row>
    <row r="86" spans="2:77" ht="12.75" customHeight="1" x14ac:dyDescent="0.2">
      <c r="B86" s="149" t="s">
        <v>81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52" t="s">
        <v>78</v>
      </c>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row>
    <row r="87" spans="2:77" x14ac:dyDescent="0.2">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row>
    <row r="88" spans="2:77" ht="12.75" customHeight="1" x14ac:dyDescent="0.2">
      <c r="B88" s="151" t="s">
        <v>79</v>
      </c>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390"/>
      <c r="AO88" s="390"/>
      <c r="AP88" s="390"/>
      <c r="AQ88" s="390"/>
      <c r="AR88" s="390"/>
      <c r="AS88" s="390"/>
      <c r="AT88" s="390"/>
      <c r="AU88" s="390"/>
      <c r="AV88" s="390"/>
      <c r="AW88" s="390"/>
      <c r="AX88" s="390"/>
      <c r="AY88" s="390"/>
      <c r="AZ88" s="390"/>
      <c r="BA88" s="390"/>
      <c r="BB88" s="390"/>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row>
    <row r="89" spans="2:77" x14ac:dyDescent="0.2">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row>
  </sheetData>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400-000000000000}">
      <formula1>KaR</formula1>
    </dataValidation>
    <dataValidation type="list" allowBlank="1" showInputMessage="1" showErrorMessage="1" promptTitle="=KaR" sqref="AF70:BW71" xr:uid="{00000000-0002-0000-0400-000001000000}">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M100"/>
  <sheetViews>
    <sheetView view="pageBreakPreview" zoomScale="90" zoomScaleNormal="150" zoomScaleSheetLayoutView="90" workbookViewId="0">
      <selection activeCell="AQ5" sqref="AQ5"/>
    </sheetView>
  </sheetViews>
  <sheetFormatPr defaultRowHeight="12.75" x14ac:dyDescent="0.2"/>
  <cols>
    <col min="1" max="1" width="9.140625" style="22"/>
    <col min="2" max="2" width="4.28515625" style="47" customWidth="1"/>
    <col min="3" max="3" width="0.7109375" style="47" customWidth="1"/>
    <col min="4" max="4" width="0.7109375" style="48" customWidth="1"/>
    <col min="5" max="5" width="2.28515625" style="49" customWidth="1"/>
    <col min="6" max="6" width="0.5703125" style="49" customWidth="1"/>
    <col min="7" max="7" width="2.28515625" style="49" customWidth="1"/>
    <col min="8" max="8" width="0.5703125" style="49" customWidth="1"/>
    <col min="9" max="9" width="2.28515625" style="49" customWidth="1"/>
    <col min="10" max="10" width="0.5703125" style="49" customWidth="1"/>
    <col min="11" max="11" width="2.28515625" style="49" customWidth="1"/>
    <col min="12" max="12" width="0.5703125" style="49" customWidth="1"/>
    <col min="13" max="13" width="2.28515625" style="49" customWidth="1"/>
    <col min="14" max="14" width="0.5703125" style="49" customWidth="1"/>
    <col min="15" max="15" width="2.28515625" style="49" customWidth="1"/>
    <col min="16" max="18" width="0.5703125" style="49" customWidth="1"/>
    <col min="19" max="19" width="5" style="49" customWidth="1"/>
    <col min="20" max="21" width="0.5703125" style="49" customWidth="1"/>
    <col min="22" max="22" width="2.28515625" style="49" customWidth="1"/>
    <col min="23" max="23" width="0.5703125" style="49" customWidth="1"/>
    <col min="24" max="24" width="2.28515625" style="49" customWidth="1"/>
    <col min="25" max="25" width="0.5703125" style="49" customWidth="1"/>
    <col min="26" max="26" width="2.28515625" style="49" customWidth="1"/>
    <col min="27" max="27" width="0.5703125" style="49" customWidth="1"/>
    <col min="28" max="28" width="2.28515625" style="49" customWidth="1"/>
    <col min="29" max="29" width="0.5703125" style="49" customWidth="1"/>
    <col min="30" max="30" width="2.28515625" style="49" customWidth="1"/>
    <col min="31" max="31" width="0.5703125" style="49" customWidth="1"/>
    <col min="32" max="32" width="2.28515625" style="49" customWidth="1"/>
    <col min="33" max="33" width="0.5703125" style="49" customWidth="1"/>
    <col min="34" max="34" width="2.28515625" style="49" customWidth="1"/>
    <col min="35" max="35" width="0.5703125" style="49" customWidth="1"/>
    <col min="36" max="36" width="2.28515625" style="49" customWidth="1"/>
    <col min="37" max="37" width="0.5703125" style="49" customWidth="1"/>
    <col min="38" max="38" width="2.28515625" style="49" customWidth="1"/>
    <col min="39" max="39" width="0.5703125" style="49" customWidth="1"/>
    <col min="40" max="41" width="1.28515625" style="49" customWidth="1"/>
    <col min="42" max="42" width="0.5703125" style="49" customWidth="1"/>
    <col min="43" max="43" width="2.28515625" style="49" customWidth="1"/>
    <col min="44" max="44" width="0.5703125" style="49" customWidth="1"/>
    <col min="45" max="45" width="2.28515625" style="49" customWidth="1"/>
    <col min="46" max="46" width="0.5703125" style="49" customWidth="1"/>
    <col min="47" max="47" width="2.28515625" style="49" customWidth="1"/>
    <col min="48" max="48" width="0.5703125" style="49" customWidth="1"/>
    <col min="49" max="49" width="2.28515625" style="49" customWidth="1"/>
    <col min="50" max="50" width="0.5703125" style="49" customWidth="1"/>
    <col min="51" max="51" width="2.28515625" style="49" customWidth="1"/>
    <col min="52" max="52" width="0.5703125" style="49" customWidth="1"/>
    <col min="53" max="53" width="0.7109375" style="49" customWidth="1"/>
    <col min="54" max="54" width="0.5703125" style="49" customWidth="1"/>
    <col min="55" max="55" width="2.28515625" style="49" customWidth="1"/>
    <col min="56" max="56" width="0.5703125" style="49" customWidth="1"/>
    <col min="57" max="57" width="2.28515625" style="49" customWidth="1"/>
    <col min="58" max="58" width="0.5703125" style="49" customWidth="1"/>
    <col min="59" max="59" width="2.28515625" style="49" customWidth="1"/>
    <col min="60" max="60" width="0.5703125" style="49" customWidth="1"/>
    <col min="61" max="61" width="2.28515625" style="49" customWidth="1"/>
    <col min="62" max="62" width="0.5703125" style="49" customWidth="1"/>
    <col min="63" max="63" width="2.28515625" style="49" customWidth="1"/>
    <col min="64" max="64" width="0.5703125" style="49" customWidth="1"/>
    <col min="65" max="65" width="2.28515625" style="49" customWidth="1"/>
    <col min="66" max="66" width="0.5703125" style="49" customWidth="1"/>
    <col min="67" max="67" width="2.28515625" style="49" customWidth="1"/>
    <col min="68" max="68" width="0.5703125" style="49" customWidth="1"/>
    <col min="69" max="69" width="2.28515625" style="49" customWidth="1"/>
    <col min="70" max="70" width="0.5703125" style="49" customWidth="1"/>
    <col min="71" max="71" width="2.28515625" style="49" customWidth="1"/>
    <col min="72" max="72" width="0.5703125" style="49" customWidth="1"/>
    <col min="73" max="73" width="2.28515625" style="49" customWidth="1"/>
    <col min="74" max="74" width="0.5703125" style="49" customWidth="1"/>
    <col min="75" max="75" width="2.28515625" style="49" customWidth="1"/>
    <col min="76" max="76" width="0.5703125" style="49" customWidth="1"/>
    <col min="77" max="77" width="2.28515625" style="45" customWidth="1"/>
    <col min="78" max="79" width="9.140625" style="21"/>
    <col min="80" max="81" width="9.140625" style="21" hidden="1" customWidth="1"/>
    <col min="82" max="84" width="9.140625" style="21"/>
    <col min="85" max="16384" width="9.140625" style="22"/>
  </cols>
  <sheetData>
    <row r="1" spans="2:91" ht="15" customHeight="1" x14ac:dyDescent="0.2">
      <c r="B1" s="42"/>
      <c r="C1" s="42"/>
      <c r="D1" s="43"/>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row>
    <row r="2" spans="2:91" x14ac:dyDescent="0.2">
      <c r="B2" s="42"/>
      <c r="C2" s="42"/>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row>
    <row r="3" spans="2:91" x14ac:dyDescent="0.2">
      <c r="B3" s="42"/>
      <c r="C3" s="42"/>
      <c r="D3" s="43"/>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CB3" s="98">
        <v>2</v>
      </c>
      <c r="CC3" s="98" t="b">
        <v>0</v>
      </c>
    </row>
    <row r="4" spans="2:91" ht="14.25" customHeight="1" x14ac:dyDescent="0.2">
      <c r="B4" s="42"/>
      <c r="C4" s="42"/>
      <c r="D4" s="4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row>
    <row r="5" spans="2:91" ht="7.5" customHeight="1" x14ac:dyDescent="0.2">
      <c r="B5" s="19"/>
      <c r="C5" s="19"/>
      <c r="D5" s="20"/>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91" ht="12.75" customHeight="1" x14ac:dyDescent="0.2">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row>
    <row r="7" spans="2:91" ht="22.5" customHeight="1" x14ac:dyDescent="0.2">
      <c r="B7" s="402" t="s">
        <v>150</v>
      </c>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row>
    <row r="8" spans="2:91" ht="12.75" customHeight="1" x14ac:dyDescent="0.2">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row>
    <row r="9" spans="2:91" ht="12.75" customHeight="1" x14ac:dyDescent="0.25">
      <c r="B9" s="285" t="s">
        <v>126</v>
      </c>
      <c r="C9" s="285"/>
      <c r="D9" s="285"/>
      <c r="E9" s="285"/>
      <c r="F9" s="285"/>
      <c r="G9" s="285"/>
      <c r="H9" s="285"/>
      <c r="I9" s="285"/>
      <c r="J9" s="285"/>
      <c r="K9" s="285"/>
      <c r="L9" s="285"/>
      <c r="M9" s="285"/>
      <c r="N9" s="285"/>
      <c r="O9" s="285"/>
      <c r="P9" s="285"/>
      <c r="Q9" s="285"/>
      <c r="R9" s="285"/>
      <c r="S9" s="285"/>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364">
        <f ca="1">TODAY()</f>
        <v>44369</v>
      </c>
      <c r="BN9" s="364"/>
      <c r="BO9" s="364"/>
      <c r="BP9" s="364"/>
      <c r="BQ9" s="364"/>
      <c r="BR9" s="364"/>
      <c r="BS9" s="364"/>
      <c r="BT9" s="364"/>
      <c r="BU9" s="364"/>
      <c r="BV9" s="364"/>
      <c r="BW9" s="364"/>
      <c r="BX9" s="86"/>
      <c r="BY9" s="86"/>
    </row>
    <row r="10" spans="2:91" x14ac:dyDescent="0.2">
      <c r="B10" s="19"/>
      <c r="C10" s="19"/>
      <c r="D10" s="20"/>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1" customFormat="1" ht="47.25" customHeight="1" x14ac:dyDescent="0.2">
      <c r="B11" s="203" t="s">
        <v>136</v>
      </c>
      <c r="C11" s="203"/>
      <c r="D11" s="203"/>
      <c r="E11" s="203"/>
      <c r="F11" s="203"/>
      <c r="G11" s="203"/>
      <c r="H11" s="203"/>
      <c r="I11" s="203"/>
      <c r="J11" s="203"/>
      <c r="K11" s="203"/>
      <c r="L11" s="286" t="s">
        <v>151</v>
      </c>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CG11" s="22"/>
      <c r="CH11" s="22"/>
      <c r="CI11" s="22"/>
      <c r="CJ11" s="22"/>
      <c r="CK11" s="22"/>
      <c r="CL11" s="22"/>
      <c r="CM11" s="22"/>
    </row>
    <row r="12" spans="2:91" s="21" customFormat="1" ht="18" x14ac:dyDescent="0.2">
      <c r="B12" s="203" t="s">
        <v>137</v>
      </c>
      <c r="C12" s="203"/>
      <c r="D12" s="203"/>
      <c r="E12" s="203"/>
      <c r="F12" s="203"/>
      <c r="G12" s="203"/>
      <c r="H12" s="203"/>
      <c r="I12" s="203"/>
      <c r="J12" s="203"/>
      <c r="K12" s="203"/>
      <c r="L12" s="203"/>
      <c r="M12" s="203"/>
      <c r="N12" s="203"/>
      <c r="O12" s="203"/>
      <c r="P12" s="203"/>
      <c r="Q12" s="203"/>
      <c r="R12" s="203"/>
      <c r="S12" s="203"/>
      <c r="T12" s="203"/>
      <c r="U12" s="203"/>
      <c r="V12" s="203"/>
      <c r="W12" s="203"/>
      <c r="X12" s="203"/>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CG12" s="22"/>
      <c r="CH12" s="22"/>
      <c r="CI12" s="22"/>
      <c r="CJ12" s="22"/>
      <c r="CK12" s="22"/>
      <c r="CL12" s="22"/>
      <c r="CM12" s="22"/>
    </row>
    <row r="13" spans="2:91" s="21" customFormat="1" ht="15" x14ac:dyDescent="0.2">
      <c r="B13" s="268" t="s">
        <v>128</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t="str">
        <f>IF(Úvod!H20="","",Úvod!H20)</f>
        <v/>
      </c>
      <c r="AN13" s="270"/>
      <c r="AO13" s="270"/>
      <c r="AP13" s="270"/>
      <c r="AQ13" s="270"/>
      <c r="AR13" s="270"/>
      <c r="AS13" s="270"/>
      <c r="AT13" s="270"/>
      <c r="AU13" s="270"/>
      <c r="AV13" s="270"/>
      <c r="AW13" s="270"/>
      <c r="AX13" s="270"/>
      <c r="AY13" s="270"/>
      <c r="AZ13" s="270"/>
      <c r="BA13" s="270"/>
      <c r="BB13" s="270"/>
      <c r="BC13" s="270"/>
      <c r="BD13" s="2"/>
      <c r="BE13" s="2"/>
      <c r="BF13" s="2"/>
      <c r="BG13" s="2"/>
      <c r="BH13" s="2"/>
      <c r="BI13" s="2"/>
      <c r="BJ13" s="2"/>
      <c r="BK13" s="2"/>
      <c r="BL13" s="2"/>
      <c r="BM13" s="2"/>
      <c r="BN13" s="2"/>
      <c r="BO13" s="2"/>
      <c r="BP13" s="2"/>
      <c r="BQ13" s="2"/>
      <c r="BR13" s="2"/>
      <c r="BS13" s="2"/>
      <c r="BT13" s="2"/>
      <c r="BU13" s="2"/>
      <c r="BV13" s="2"/>
      <c r="BW13" s="2"/>
      <c r="BX13" s="2"/>
      <c r="BY13" s="3"/>
      <c r="CG13" s="22"/>
      <c r="CH13" s="22"/>
      <c r="CI13" s="22"/>
      <c r="CJ13" s="22"/>
      <c r="CK13" s="22"/>
      <c r="CL13" s="22"/>
      <c r="CM13" s="22"/>
    </row>
    <row r="14" spans="2:91" s="21" customFormat="1" ht="15" x14ac:dyDescent="0.2">
      <c r="B14" s="268" t="s">
        <v>129</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t="str">
        <f>IF(Úvod!H21="","",Úvod!H21)</f>
        <v/>
      </c>
      <c r="AN14" s="270"/>
      <c r="AO14" s="270"/>
      <c r="AP14" s="270"/>
      <c r="AQ14" s="270"/>
      <c r="AR14" s="270"/>
      <c r="AS14" s="270"/>
      <c r="AT14" s="270"/>
      <c r="AU14" s="270"/>
      <c r="AV14" s="270"/>
      <c r="AW14" s="270"/>
      <c r="AX14" s="270"/>
      <c r="AY14" s="270"/>
      <c r="AZ14" s="270"/>
      <c r="BA14" s="270"/>
      <c r="BB14" s="270"/>
      <c r="BC14" s="270"/>
      <c r="BD14" s="2"/>
      <c r="BE14" s="2"/>
      <c r="BF14" s="2"/>
      <c r="BG14" s="2"/>
      <c r="BH14" s="2"/>
      <c r="BI14" s="2"/>
      <c r="BJ14" s="2"/>
      <c r="BK14" s="2"/>
      <c r="BL14" s="2"/>
      <c r="BM14" s="2"/>
      <c r="BN14" s="2"/>
      <c r="BO14" s="2"/>
      <c r="BP14" s="2"/>
      <c r="BQ14" s="2"/>
      <c r="BR14" s="2"/>
      <c r="BS14" s="2"/>
      <c r="BT14" s="2"/>
      <c r="BU14" s="2"/>
      <c r="BV14" s="2"/>
      <c r="BW14" s="2"/>
      <c r="BX14" s="2"/>
      <c r="BY14" s="3"/>
      <c r="CG14" s="22"/>
      <c r="CH14" s="22"/>
      <c r="CI14" s="22"/>
      <c r="CJ14" s="22"/>
      <c r="CK14" s="22"/>
      <c r="CL14" s="22"/>
      <c r="CM14" s="22"/>
    </row>
    <row r="15" spans="2:91" s="21" customFormat="1" x14ac:dyDescent="0.2">
      <c r="B15" s="19"/>
      <c r="C15" s="19"/>
      <c r="D15" s="20"/>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2"/>
      <c r="CH15" s="22"/>
      <c r="CI15" s="22"/>
      <c r="CJ15" s="22"/>
      <c r="CK15" s="22"/>
      <c r="CL15" s="22"/>
      <c r="CM15" s="22"/>
    </row>
    <row r="16" spans="2:91" s="21" customFormat="1" ht="21" x14ac:dyDescent="0.2">
      <c r="B16" s="352" t="s">
        <v>133</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4"/>
      <c r="CA16" s="24"/>
      <c r="CG16" s="22"/>
      <c r="CH16" s="22"/>
      <c r="CI16" s="22"/>
      <c r="CJ16" s="22"/>
      <c r="CK16" s="22"/>
      <c r="CL16" s="22"/>
      <c r="CM16" s="22"/>
    </row>
    <row r="17" spans="2:91" s="21" customFormat="1" ht="12" customHeight="1" x14ac:dyDescent="0.2">
      <c r="B17" s="180" t="s">
        <v>35</v>
      </c>
      <c r="C17" s="180"/>
      <c r="D17" s="180"/>
      <c r="E17" s="180"/>
      <c r="F17" s="180"/>
      <c r="G17" s="180"/>
      <c r="H17" s="180"/>
      <c r="I17" s="180"/>
      <c r="J17" s="180"/>
      <c r="K17" s="180"/>
      <c r="L17" s="180"/>
      <c r="M17" s="180"/>
      <c r="N17" s="180"/>
      <c r="O17" s="180"/>
      <c r="P17" s="180"/>
      <c r="Q17" s="18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2"/>
      <c r="CH17" s="22"/>
      <c r="CI17" s="22"/>
      <c r="CJ17" s="22"/>
      <c r="CK17" s="22"/>
      <c r="CL17" s="22"/>
      <c r="CM17" s="22"/>
    </row>
    <row r="18" spans="2:91" s="21" customFormat="1" ht="9" customHeight="1" x14ac:dyDescent="0.2">
      <c r="B18" s="32"/>
      <c r="C18" s="32"/>
      <c r="D18" s="32"/>
      <c r="E18" s="32"/>
      <c r="F18" s="32"/>
      <c r="G18" s="32"/>
      <c r="H18" s="32"/>
      <c r="I18" s="32"/>
      <c r="J18" s="32"/>
      <c r="K18" s="32"/>
      <c r="L18" s="32"/>
      <c r="M18" s="32"/>
      <c r="N18" s="32"/>
      <c r="O18" s="32"/>
      <c r="P18" s="32"/>
      <c r="Q18" s="3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2"/>
      <c r="CH18" s="22"/>
      <c r="CI18" s="22"/>
      <c r="CJ18" s="22"/>
      <c r="CK18" s="22"/>
      <c r="CL18" s="22"/>
      <c r="CM18" s="22"/>
    </row>
    <row r="19" spans="2:91" s="21" customFormat="1" ht="18" customHeight="1" x14ac:dyDescent="0.2">
      <c r="B19" s="352" t="s">
        <v>134</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4"/>
      <c r="CA19" s="24"/>
      <c r="CG19" s="22"/>
      <c r="CH19" s="22"/>
      <c r="CI19" s="22"/>
      <c r="CJ19" s="22"/>
      <c r="CK19" s="22"/>
      <c r="CL19" s="22"/>
      <c r="CM19" s="22"/>
    </row>
    <row r="20" spans="2:91" s="21" customFormat="1" x14ac:dyDescent="0.2">
      <c r="B20" s="180" t="s">
        <v>57</v>
      </c>
      <c r="C20" s="180"/>
      <c r="D20" s="180"/>
      <c r="E20" s="180"/>
      <c r="F20" s="180"/>
      <c r="G20" s="180"/>
      <c r="H20" s="180"/>
      <c r="I20" s="180"/>
      <c r="J20" s="180"/>
      <c r="K20" s="180"/>
      <c r="L20" s="180"/>
      <c r="M20" s="180"/>
      <c r="N20" s="180"/>
      <c r="O20" s="180"/>
      <c r="P20" s="180"/>
      <c r="Q20" s="18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2"/>
      <c r="CH20" s="22"/>
      <c r="CI20" s="22"/>
      <c r="CJ20" s="22"/>
      <c r="CK20" s="22"/>
      <c r="CL20" s="22"/>
      <c r="CM20" s="22"/>
    </row>
    <row r="21" spans="2:91" s="21" customFormat="1" ht="8.25" customHeight="1" x14ac:dyDescent="0.2">
      <c r="B21" s="181"/>
      <c r="C21" s="181"/>
      <c r="D21" s="181"/>
      <c r="E21" s="181"/>
      <c r="F21" s="181"/>
      <c r="G21" s="181"/>
      <c r="H21" s="181"/>
      <c r="I21" s="181"/>
      <c r="J21" s="181"/>
      <c r="K21" s="181"/>
      <c r="L21" s="181"/>
      <c r="M21" s="181"/>
      <c r="N21" s="181"/>
      <c r="O21" s="181"/>
      <c r="P21" s="181"/>
      <c r="Q21" s="18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2"/>
      <c r="CH21" s="22"/>
      <c r="CI21" s="22"/>
      <c r="CJ21" s="22"/>
      <c r="CK21" s="22"/>
      <c r="CL21" s="22"/>
      <c r="CM21" s="22"/>
    </row>
    <row r="22" spans="2:91" s="21" customFormat="1" ht="9.75" customHeight="1" x14ac:dyDescent="0.2">
      <c r="B22" s="28"/>
      <c r="C22" s="28"/>
      <c r="D22" s="28"/>
      <c r="E22" s="28"/>
      <c r="F22" s="28"/>
      <c r="G22" s="28"/>
      <c r="H22" s="28"/>
      <c r="I22" s="28"/>
      <c r="J22" s="28"/>
      <c r="K22" s="28"/>
      <c r="L22" s="28"/>
      <c r="M22" s="28"/>
      <c r="N22" s="28"/>
      <c r="O22" s="28"/>
      <c r="P22" s="28"/>
      <c r="Q22" s="2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2"/>
      <c r="CH22" s="22"/>
      <c r="CI22" s="22"/>
      <c r="CJ22" s="22"/>
      <c r="CK22" s="22"/>
      <c r="CL22" s="22"/>
      <c r="CM22" s="22"/>
    </row>
    <row r="23" spans="2:91" s="21" customFormat="1" ht="21" x14ac:dyDescent="0.2">
      <c r="B23" s="207" t="s">
        <v>135</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4"/>
      <c r="CA23" s="24"/>
      <c r="CG23" s="22"/>
      <c r="CH23" s="22"/>
      <c r="CI23" s="22"/>
      <c r="CJ23" s="22"/>
      <c r="CK23" s="22"/>
      <c r="CL23" s="22"/>
      <c r="CM23" s="22"/>
    </row>
    <row r="24" spans="2:91" s="21" customFormat="1" ht="4.5" customHeight="1" x14ac:dyDescent="0.2">
      <c r="B24" s="28"/>
      <c r="C24" s="28"/>
      <c r="D24" s="28"/>
      <c r="E24" s="28"/>
      <c r="F24" s="28"/>
      <c r="G24" s="28"/>
      <c r="H24" s="28"/>
      <c r="I24" s="28"/>
      <c r="J24" s="28"/>
      <c r="K24" s="28"/>
      <c r="L24" s="28"/>
      <c r="M24" s="28"/>
      <c r="N24" s="28"/>
      <c r="O24" s="28"/>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2"/>
      <c r="CH24" s="22"/>
      <c r="CI24" s="22"/>
      <c r="CJ24" s="22"/>
      <c r="CK24" s="22"/>
      <c r="CL24" s="22"/>
      <c r="CM24" s="22"/>
    </row>
    <row r="25" spans="2:91" s="21" customFormat="1" ht="13.5" thickBot="1" x14ac:dyDescent="0.25">
      <c r="B25" s="148" t="s">
        <v>89</v>
      </c>
      <c r="C25" s="148"/>
      <c r="D25" s="148"/>
      <c r="E25" s="148"/>
      <c r="F25" s="148"/>
      <c r="G25" s="148"/>
      <c r="H25" s="148"/>
      <c r="I25" s="148"/>
      <c r="J25" s="148"/>
      <c r="K25" s="148"/>
      <c r="L25" s="148"/>
      <c r="M25" s="148"/>
      <c r="N25" s="148"/>
      <c r="O25" s="148"/>
      <c r="P25" s="50"/>
      <c r="Q25" s="50"/>
      <c r="R25" s="51"/>
      <c r="S25" s="51"/>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2"/>
      <c r="CH25" s="22"/>
      <c r="CI25" s="22"/>
      <c r="CJ25" s="22"/>
      <c r="CK25" s="22"/>
      <c r="CL25" s="22"/>
      <c r="CM25" s="22"/>
    </row>
    <row r="26" spans="2:91" s="21" customFormat="1" ht="12" customHeight="1" thickBot="1" x14ac:dyDescent="0.25">
      <c r="B26" s="280" t="s">
        <v>32</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2"/>
      <c r="BY26" s="3"/>
      <c r="CG26" s="22"/>
      <c r="CH26" s="22"/>
      <c r="CI26" s="22"/>
      <c r="CJ26" s="22"/>
      <c r="CK26" s="22"/>
      <c r="CL26" s="22"/>
      <c r="CM26" s="22"/>
    </row>
    <row r="27" spans="2:91" s="21" customFormat="1" ht="12" customHeight="1" x14ac:dyDescent="0.2">
      <c r="B27" s="156"/>
      <c r="C27" s="157"/>
      <c r="D27" s="200" t="s">
        <v>0</v>
      </c>
      <c r="E27" s="201"/>
      <c r="F27" s="201"/>
      <c r="G27" s="201"/>
      <c r="H27" s="201"/>
      <c r="I27" s="201"/>
      <c r="J27" s="201"/>
      <c r="K27" s="201"/>
      <c r="L27" s="201"/>
      <c r="M27" s="201"/>
      <c r="N27" s="201"/>
      <c r="O27" s="201"/>
      <c r="P27" s="201"/>
      <c r="Q27" s="201"/>
      <c r="R27" s="201"/>
      <c r="S27" s="201"/>
      <c r="T27" s="201"/>
      <c r="U27" s="201"/>
      <c r="V27" s="201"/>
      <c r="W27" s="201"/>
      <c r="X27" s="201"/>
      <c r="Y27" s="201"/>
      <c r="Z27" s="202"/>
      <c r="AA27" s="139"/>
      <c r="AB27" s="140"/>
      <c r="AC27" s="140"/>
      <c r="AD27" s="141"/>
      <c r="AE27" s="139" t="s">
        <v>1</v>
      </c>
      <c r="AF27" s="140"/>
      <c r="AG27" s="140"/>
      <c r="AH27" s="140"/>
      <c r="AI27" s="140"/>
      <c r="AJ27" s="140"/>
      <c r="AK27" s="140"/>
      <c r="AL27" s="140"/>
      <c r="AM27" s="140"/>
      <c r="AN27" s="140"/>
      <c r="AO27" s="140"/>
      <c r="AP27" s="140"/>
      <c r="AQ27" s="140"/>
      <c r="AR27" s="140"/>
      <c r="AS27" s="140"/>
      <c r="AT27" s="140"/>
      <c r="AU27" s="140"/>
      <c r="AV27" s="140"/>
      <c r="AW27" s="140"/>
      <c r="AX27" s="140"/>
      <c r="AY27" s="140"/>
      <c r="AZ27" s="141"/>
      <c r="BA27" s="259" t="s">
        <v>2</v>
      </c>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1"/>
      <c r="BY27" s="3"/>
      <c r="CG27" s="22"/>
      <c r="CH27" s="22"/>
      <c r="CI27" s="22"/>
      <c r="CJ27" s="22"/>
      <c r="CK27" s="22"/>
      <c r="CL27" s="22"/>
      <c r="CM27" s="22"/>
    </row>
    <row r="28" spans="2:91" s="21" customFormat="1" ht="4.5" customHeight="1" x14ac:dyDescent="0.2">
      <c r="B28" s="250" t="s">
        <v>3</v>
      </c>
      <c r="C28" s="251"/>
      <c r="D28" s="200"/>
      <c r="E28" s="201"/>
      <c r="F28" s="201"/>
      <c r="G28" s="201"/>
      <c r="H28" s="201"/>
      <c r="I28" s="201"/>
      <c r="J28" s="201"/>
      <c r="K28" s="201"/>
      <c r="L28" s="201"/>
      <c r="M28" s="201"/>
      <c r="N28" s="201"/>
      <c r="O28" s="201"/>
      <c r="P28" s="201"/>
      <c r="Q28" s="201"/>
      <c r="R28" s="201"/>
      <c r="S28" s="201"/>
      <c r="T28" s="201"/>
      <c r="U28" s="201"/>
      <c r="V28" s="201"/>
      <c r="W28" s="201"/>
      <c r="X28" s="201"/>
      <c r="Y28" s="201"/>
      <c r="Z28" s="202"/>
      <c r="AA28" s="252" t="s">
        <v>4</v>
      </c>
      <c r="AB28" s="253"/>
      <c r="AC28" s="253"/>
      <c r="AD28" s="253"/>
      <c r="AE28" s="139"/>
      <c r="AF28" s="140"/>
      <c r="AG28" s="140"/>
      <c r="AH28" s="140"/>
      <c r="AI28" s="140"/>
      <c r="AJ28" s="140"/>
      <c r="AK28" s="140"/>
      <c r="AL28" s="140"/>
      <c r="AM28" s="140"/>
      <c r="AN28" s="140"/>
      <c r="AO28" s="140"/>
      <c r="AP28" s="140"/>
      <c r="AQ28" s="140"/>
      <c r="AR28" s="140"/>
      <c r="AS28" s="140"/>
      <c r="AT28" s="140"/>
      <c r="AU28" s="140"/>
      <c r="AV28" s="140"/>
      <c r="AW28" s="140"/>
      <c r="AX28" s="140"/>
      <c r="AY28" s="140"/>
      <c r="AZ28" s="141"/>
      <c r="BA28" s="259"/>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1"/>
      <c r="BY28" s="3"/>
      <c r="CG28" s="22"/>
      <c r="CH28" s="22"/>
      <c r="CI28" s="22"/>
      <c r="CJ28" s="22"/>
      <c r="CK28" s="22"/>
      <c r="CL28" s="22"/>
      <c r="CM28" s="22"/>
    </row>
    <row r="29" spans="2:91" s="21" customFormat="1" ht="14.25" customHeight="1" x14ac:dyDescent="0.2">
      <c r="B29" s="250" t="s">
        <v>5</v>
      </c>
      <c r="C29" s="251"/>
      <c r="D29" s="200"/>
      <c r="E29" s="201"/>
      <c r="F29" s="201"/>
      <c r="G29" s="201"/>
      <c r="H29" s="201"/>
      <c r="I29" s="201"/>
      <c r="J29" s="201"/>
      <c r="K29" s="201"/>
      <c r="L29" s="201"/>
      <c r="M29" s="201"/>
      <c r="N29" s="201"/>
      <c r="O29" s="201"/>
      <c r="P29" s="201"/>
      <c r="Q29" s="201"/>
      <c r="R29" s="201"/>
      <c r="S29" s="201"/>
      <c r="T29" s="201"/>
      <c r="U29" s="201"/>
      <c r="V29" s="201"/>
      <c r="W29" s="201"/>
      <c r="X29" s="201"/>
      <c r="Y29" s="201"/>
      <c r="Z29" s="202"/>
      <c r="AA29" s="252" t="s">
        <v>6</v>
      </c>
      <c r="AB29" s="253"/>
      <c r="AC29" s="253"/>
      <c r="AD29" s="253"/>
      <c r="AE29" s="139"/>
      <c r="AF29" s="140"/>
      <c r="AG29" s="140"/>
      <c r="AH29" s="140"/>
      <c r="AI29" s="140"/>
      <c r="AJ29" s="140"/>
      <c r="AK29" s="140"/>
      <c r="AL29" s="140"/>
      <c r="AM29" s="140"/>
      <c r="AN29" s="140"/>
      <c r="AO29" s="140"/>
      <c r="AP29" s="140"/>
      <c r="AQ29" s="140"/>
      <c r="AR29" s="140"/>
      <c r="AS29" s="140"/>
      <c r="AT29" s="140"/>
      <c r="AU29" s="140"/>
      <c r="AV29" s="140"/>
      <c r="AW29" s="140"/>
      <c r="AX29" s="140"/>
      <c r="AY29" s="140"/>
      <c r="AZ29" s="141"/>
      <c r="BA29" s="259"/>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1"/>
      <c r="BY29" s="3"/>
      <c r="CG29" s="22"/>
      <c r="CH29" s="22"/>
      <c r="CI29" s="22"/>
      <c r="CJ29" s="22"/>
      <c r="CK29" s="22"/>
      <c r="CL29" s="22"/>
      <c r="CM29" s="22"/>
    </row>
    <row r="30" spans="2:91" s="21" customFormat="1" ht="14.25" customHeight="1" x14ac:dyDescent="0.2">
      <c r="B30" s="254" t="s">
        <v>7</v>
      </c>
      <c r="C30" s="255"/>
      <c r="D30" s="204" t="s">
        <v>8</v>
      </c>
      <c r="E30" s="205"/>
      <c r="F30" s="205"/>
      <c r="G30" s="205"/>
      <c r="H30" s="205"/>
      <c r="I30" s="205"/>
      <c r="J30" s="205"/>
      <c r="K30" s="205"/>
      <c r="L30" s="205"/>
      <c r="M30" s="205"/>
      <c r="N30" s="205"/>
      <c r="O30" s="205"/>
      <c r="P30" s="205"/>
      <c r="Q30" s="205"/>
      <c r="R30" s="205"/>
      <c r="S30" s="205"/>
      <c r="T30" s="205"/>
      <c r="U30" s="205"/>
      <c r="V30" s="205"/>
      <c r="W30" s="205"/>
      <c r="X30" s="205"/>
      <c r="Y30" s="205"/>
      <c r="Z30" s="206"/>
      <c r="AA30" s="139" t="s">
        <v>9</v>
      </c>
      <c r="AB30" s="140"/>
      <c r="AC30" s="140"/>
      <c r="AD30" s="141"/>
      <c r="AE30" s="139"/>
      <c r="AF30" s="140"/>
      <c r="AG30" s="140"/>
      <c r="AH30" s="140"/>
      <c r="AI30" s="140"/>
      <c r="AJ30" s="140"/>
      <c r="AK30" s="140"/>
      <c r="AL30" s="140"/>
      <c r="AM30" s="140"/>
      <c r="AN30" s="140"/>
      <c r="AO30" s="140"/>
      <c r="AP30" s="140"/>
      <c r="AQ30" s="140"/>
      <c r="AR30" s="140"/>
      <c r="AS30" s="140"/>
      <c r="AT30" s="140"/>
      <c r="AU30" s="140"/>
      <c r="AV30" s="140"/>
      <c r="AW30" s="140"/>
      <c r="AX30" s="140"/>
      <c r="AY30" s="140"/>
      <c r="AZ30" s="141"/>
      <c r="BA30" s="262"/>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4"/>
      <c r="BY30" s="3"/>
      <c r="CG30" s="22"/>
      <c r="CH30" s="22"/>
      <c r="CI30" s="22"/>
      <c r="CJ30" s="22"/>
      <c r="CK30" s="22"/>
      <c r="CL30" s="22"/>
      <c r="CM30" s="22"/>
    </row>
    <row r="31" spans="2:91" s="21" customFormat="1" ht="15.75" customHeight="1" x14ac:dyDescent="0.2">
      <c r="B31" s="254"/>
      <c r="C31" s="255"/>
      <c r="D31" s="204"/>
      <c r="E31" s="205"/>
      <c r="F31" s="205"/>
      <c r="G31" s="205"/>
      <c r="H31" s="205"/>
      <c r="I31" s="205"/>
      <c r="J31" s="205"/>
      <c r="K31" s="205"/>
      <c r="L31" s="205"/>
      <c r="M31" s="205"/>
      <c r="N31" s="205"/>
      <c r="O31" s="205"/>
      <c r="P31" s="205"/>
      <c r="Q31" s="205"/>
      <c r="R31" s="205"/>
      <c r="S31" s="205"/>
      <c r="T31" s="205"/>
      <c r="U31" s="205"/>
      <c r="V31" s="205"/>
      <c r="W31" s="205"/>
      <c r="X31" s="205"/>
      <c r="Y31" s="205"/>
      <c r="Z31" s="206"/>
      <c r="AA31" s="139"/>
      <c r="AB31" s="140"/>
      <c r="AC31" s="140"/>
      <c r="AD31" s="141"/>
      <c r="AE31" s="248" t="s">
        <v>14</v>
      </c>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139" t="s">
        <v>33</v>
      </c>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229"/>
      <c r="BY31" s="3"/>
      <c r="CG31" s="22"/>
      <c r="CH31" s="22"/>
      <c r="CI31" s="22"/>
      <c r="CJ31" s="22"/>
      <c r="CK31" s="22"/>
      <c r="CL31" s="22"/>
      <c r="CM31" s="22"/>
    </row>
    <row r="32" spans="2:91" s="21" customFormat="1" ht="12.75" customHeight="1" thickBot="1" x14ac:dyDescent="0.25">
      <c r="B32" s="254"/>
      <c r="C32" s="255"/>
      <c r="D32" s="204"/>
      <c r="E32" s="205"/>
      <c r="F32" s="205"/>
      <c r="G32" s="205"/>
      <c r="H32" s="205"/>
      <c r="I32" s="205"/>
      <c r="J32" s="205"/>
      <c r="K32" s="205"/>
      <c r="L32" s="205"/>
      <c r="M32" s="205"/>
      <c r="N32" s="205"/>
      <c r="O32" s="205"/>
      <c r="P32" s="205"/>
      <c r="Q32" s="205"/>
      <c r="R32" s="205"/>
      <c r="S32" s="205"/>
      <c r="T32" s="205"/>
      <c r="U32" s="205"/>
      <c r="V32" s="205"/>
      <c r="W32" s="205"/>
      <c r="X32" s="205"/>
      <c r="Y32" s="205"/>
      <c r="Z32" s="206"/>
      <c r="AA32" s="139"/>
      <c r="AB32" s="140"/>
      <c r="AC32" s="140"/>
      <c r="AD32" s="141"/>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139"/>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229"/>
      <c r="BY32" s="3"/>
      <c r="CG32" s="22"/>
      <c r="CH32" s="22"/>
      <c r="CI32" s="22"/>
      <c r="CJ32" s="22"/>
      <c r="CK32" s="22"/>
      <c r="CL32" s="22"/>
      <c r="CM32" s="22"/>
    </row>
    <row r="33" spans="2:91" s="21" customFormat="1" ht="4.5" customHeight="1" thickBot="1" x14ac:dyDescent="0.25">
      <c r="B33" s="154"/>
      <c r="C33" s="155"/>
      <c r="D33" s="422" t="s">
        <v>110</v>
      </c>
      <c r="E33" s="423"/>
      <c r="F33" s="423"/>
      <c r="G33" s="423"/>
      <c r="H33" s="423"/>
      <c r="I33" s="423"/>
      <c r="J33" s="423"/>
      <c r="K33" s="423"/>
      <c r="L33" s="423"/>
      <c r="M33" s="423"/>
      <c r="N33" s="423"/>
      <c r="O33" s="423"/>
      <c r="P33" s="423"/>
      <c r="Q33" s="423"/>
      <c r="R33" s="423"/>
      <c r="S33" s="423"/>
      <c r="T33" s="423"/>
      <c r="U33" s="423"/>
      <c r="V33" s="423"/>
      <c r="W33" s="423"/>
      <c r="X33" s="423"/>
      <c r="Y33" s="423"/>
      <c r="Z33" s="424"/>
      <c r="AA33" s="136" t="s">
        <v>109</v>
      </c>
      <c r="AB33" s="137"/>
      <c r="AC33" s="137"/>
      <c r="AD33" s="138"/>
      <c r="AE33" s="170"/>
      <c r="AF33" s="171"/>
      <c r="AG33" s="171"/>
      <c r="AH33" s="171"/>
      <c r="AI33" s="171"/>
      <c r="AJ33" s="171"/>
      <c r="AK33" s="171"/>
      <c r="AL33" s="171"/>
      <c r="AM33" s="171"/>
      <c r="AN33" s="171"/>
      <c r="AO33" s="171"/>
      <c r="AP33" s="171"/>
      <c r="AQ33" s="171"/>
      <c r="AR33" s="171"/>
      <c r="AS33" s="171"/>
      <c r="AT33" s="171"/>
      <c r="AU33" s="171"/>
      <c r="AV33" s="171"/>
      <c r="AW33" s="171"/>
      <c r="AX33" s="171"/>
      <c r="AY33" s="171"/>
      <c r="AZ33" s="172"/>
      <c r="BA33" s="170"/>
      <c r="BB33" s="171"/>
      <c r="BC33" s="171"/>
      <c r="BD33" s="171"/>
      <c r="BE33" s="171"/>
      <c r="BF33" s="171"/>
      <c r="BG33" s="171"/>
      <c r="BH33" s="171"/>
      <c r="BI33" s="171"/>
      <c r="BJ33" s="171"/>
      <c r="BK33" s="171"/>
      <c r="BL33" s="171"/>
      <c r="BM33" s="171"/>
      <c r="BN33" s="171"/>
      <c r="BO33" s="171"/>
      <c r="BP33" s="171"/>
      <c r="BQ33" s="171"/>
      <c r="BR33" s="171"/>
      <c r="BS33" s="171"/>
      <c r="BT33" s="171"/>
      <c r="BU33" s="171"/>
      <c r="BV33" s="171"/>
      <c r="BW33" s="171"/>
      <c r="BX33" s="173"/>
      <c r="BY33" s="3"/>
      <c r="CG33" s="22"/>
      <c r="CH33" s="22"/>
      <c r="CI33" s="22"/>
      <c r="CJ33" s="22"/>
      <c r="CK33" s="22"/>
      <c r="CL33" s="22"/>
      <c r="CM33" s="22"/>
    </row>
    <row r="34" spans="2:91" s="21" customFormat="1" ht="12.75" customHeight="1" x14ac:dyDescent="0.2">
      <c r="B34" s="418" t="s">
        <v>11</v>
      </c>
      <c r="C34" s="419"/>
      <c r="D34" s="425"/>
      <c r="E34" s="426"/>
      <c r="F34" s="426"/>
      <c r="G34" s="426"/>
      <c r="H34" s="426"/>
      <c r="I34" s="426"/>
      <c r="J34" s="426"/>
      <c r="K34" s="426"/>
      <c r="L34" s="426"/>
      <c r="M34" s="426"/>
      <c r="N34" s="426"/>
      <c r="O34" s="426"/>
      <c r="P34" s="426"/>
      <c r="Q34" s="426"/>
      <c r="R34" s="426"/>
      <c r="S34" s="426"/>
      <c r="T34" s="426"/>
      <c r="U34" s="426"/>
      <c r="V34" s="426"/>
      <c r="W34" s="426"/>
      <c r="X34" s="426"/>
      <c r="Y34" s="426"/>
      <c r="Z34" s="427"/>
      <c r="AA34" s="139"/>
      <c r="AB34" s="140"/>
      <c r="AC34" s="140"/>
      <c r="AD34" s="141"/>
      <c r="AE34" s="220"/>
      <c r="AF34" s="221"/>
      <c r="AG34" s="222"/>
      <c r="AH34" s="222"/>
      <c r="AI34" s="222"/>
      <c r="AJ34" s="222"/>
      <c r="AK34" s="222"/>
      <c r="AL34" s="222"/>
      <c r="AM34" s="222"/>
      <c r="AN34" s="222"/>
      <c r="AO34" s="222"/>
      <c r="AP34" s="222"/>
      <c r="AQ34" s="222"/>
      <c r="AR34" s="222"/>
      <c r="AS34" s="222"/>
      <c r="AT34" s="222"/>
      <c r="AU34" s="222"/>
      <c r="AV34" s="222"/>
      <c r="AW34" s="222"/>
      <c r="AX34" s="222"/>
      <c r="AY34" s="223"/>
      <c r="AZ34" s="238"/>
      <c r="BA34" s="220"/>
      <c r="BB34" s="221"/>
      <c r="BC34" s="222"/>
      <c r="BD34" s="222"/>
      <c r="BE34" s="222"/>
      <c r="BF34" s="222"/>
      <c r="BG34" s="222"/>
      <c r="BH34" s="222"/>
      <c r="BI34" s="222"/>
      <c r="BJ34" s="222"/>
      <c r="BK34" s="222"/>
      <c r="BL34" s="222"/>
      <c r="BM34" s="222"/>
      <c r="BN34" s="222"/>
      <c r="BO34" s="222"/>
      <c r="BP34" s="222"/>
      <c r="BQ34" s="222"/>
      <c r="BR34" s="222"/>
      <c r="BS34" s="222"/>
      <c r="BT34" s="222"/>
      <c r="BU34" s="222"/>
      <c r="BV34" s="222"/>
      <c r="BW34" s="223"/>
      <c r="BX34" s="228"/>
      <c r="BY34" s="3"/>
      <c r="CG34" s="22"/>
      <c r="CH34" s="22"/>
      <c r="CI34" s="22"/>
      <c r="CJ34" s="22"/>
      <c r="CK34" s="22"/>
      <c r="CL34" s="22"/>
      <c r="CM34" s="22"/>
    </row>
    <row r="35" spans="2:91" s="21" customFormat="1" ht="12.75" customHeight="1" thickBot="1" x14ac:dyDescent="0.25">
      <c r="B35" s="418"/>
      <c r="C35" s="419"/>
      <c r="D35" s="425"/>
      <c r="E35" s="426"/>
      <c r="F35" s="426"/>
      <c r="G35" s="426"/>
      <c r="H35" s="426"/>
      <c r="I35" s="426"/>
      <c r="J35" s="426"/>
      <c r="K35" s="426"/>
      <c r="L35" s="426"/>
      <c r="M35" s="426"/>
      <c r="N35" s="426"/>
      <c r="O35" s="426"/>
      <c r="P35" s="426"/>
      <c r="Q35" s="426"/>
      <c r="R35" s="426"/>
      <c r="S35" s="426"/>
      <c r="T35" s="426"/>
      <c r="U35" s="426"/>
      <c r="V35" s="426"/>
      <c r="W35" s="426"/>
      <c r="X35" s="426"/>
      <c r="Y35" s="426"/>
      <c r="Z35" s="427"/>
      <c r="AA35" s="139"/>
      <c r="AB35" s="140"/>
      <c r="AC35" s="140"/>
      <c r="AD35" s="141"/>
      <c r="AE35" s="220"/>
      <c r="AF35" s="224"/>
      <c r="AG35" s="225"/>
      <c r="AH35" s="225"/>
      <c r="AI35" s="225"/>
      <c r="AJ35" s="225"/>
      <c r="AK35" s="225"/>
      <c r="AL35" s="225"/>
      <c r="AM35" s="225"/>
      <c r="AN35" s="225"/>
      <c r="AO35" s="225"/>
      <c r="AP35" s="225"/>
      <c r="AQ35" s="225"/>
      <c r="AR35" s="225"/>
      <c r="AS35" s="225"/>
      <c r="AT35" s="225"/>
      <c r="AU35" s="225"/>
      <c r="AV35" s="225"/>
      <c r="AW35" s="225"/>
      <c r="AX35" s="225"/>
      <c r="AY35" s="226"/>
      <c r="AZ35" s="238"/>
      <c r="BA35" s="220"/>
      <c r="BB35" s="224"/>
      <c r="BC35" s="225"/>
      <c r="BD35" s="225"/>
      <c r="BE35" s="225"/>
      <c r="BF35" s="225"/>
      <c r="BG35" s="225"/>
      <c r="BH35" s="225"/>
      <c r="BI35" s="225"/>
      <c r="BJ35" s="225"/>
      <c r="BK35" s="225"/>
      <c r="BL35" s="225"/>
      <c r="BM35" s="225"/>
      <c r="BN35" s="225"/>
      <c r="BO35" s="225"/>
      <c r="BP35" s="225"/>
      <c r="BQ35" s="225"/>
      <c r="BR35" s="225"/>
      <c r="BS35" s="225"/>
      <c r="BT35" s="225"/>
      <c r="BU35" s="225"/>
      <c r="BV35" s="225"/>
      <c r="BW35" s="226"/>
      <c r="BX35" s="228"/>
      <c r="BY35" s="3"/>
      <c r="CG35" s="22"/>
      <c r="CH35" s="22"/>
      <c r="CI35" s="22"/>
      <c r="CJ35" s="22"/>
      <c r="CK35" s="22"/>
      <c r="CL35" s="22"/>
      <c r="CM35" s="22"/>
    </row>
    <row r="36" spans="2:91" s="21" customFormat="1" ht="4.5" customHeight="1" thickBot="1" x14ac:dyDescent="0.25">
      <c r="B36" s="420"/>
      <c r="C36" s="421"/>
      <c r="D36" s="428"/>
      <c r="E36" s="429"/>
      <c r="F36" s="429"/>
      <c r="G36" s="429"/>
      <c r="H36" s="429"/>
      <c r="I36" s="429"/>
      <c r="J36" s="429"/>
      <c r="K36" s="429"/>
      <c r="L36" s="429"/>
      <c r="M36" s="429"/>
      <c r="N36" s="429"/>
      <c r="O36" s="429"/>
      <c r="P36" s="429"/>
      <c r="Q36" s="429"/>
      <c r="R36" s="429"/>
      <c r="S36" s="429"/>
      <c r="T36" s="429"/>
      <c r="U36" s="429"/>
      <c r="V36" s="429"/>
      <c r="W36" s="429"/>
      <c r="X36" s="429"/>
      <c r="Y36" s="429"/>
      <c r="Z36" s="430"/>
      <c r="AA36" s="387"/>
      <c r="AB36" s="388"/>
      <c r="AC36" s="388"/>
      <c r="AD36" s="389"/>
      <c r="AE36" s="128"/>
      <c r="AF36" s="129"/>
      <c r="AG36" s="129"/>
      <c r="AH36" s="129"/>
      <c r="AI36" s="129"/>
      <c r="AJ36" s="129"/>
      <c r="AK36" s="129"/>
      <c r="AL36" s="129"/>
      <c r="AM36" s="129"/>
      <c r="AN36" s="129"/>
      <c r="AO36" s="129"/>
      <c r="AP36" s="129"/>
      <c r="AQ36" s="129"/>
      <c r="AR36" s="129"/>
      <c r="AS36" s="129"/>
      <c r="AT36" s="129"/>
      <c r="AU36" s="129"/>
      <c r="AV36" s="129"/>
      <c r="AW36" s="129"/>
      <c r="AX36" s="129"/>
      <c r="AY36" s="129"/>
      <c r="AZ36" s="247"/>
      <c r="BA36" s="128"/>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227"/>
      <c r="BY36" s="3"/>
      <c r="CG36" s="22"/>
      <c r="CH36" s="22"/>
      <c r="CI36" s="22"/>
      <c r="CJ36" s="22"/>
      <c r="CK36" s="22"/>
      <c r="CL36" s="22"/>
      <c r="CM36" s="22"/>
    </row>
    <row r="37" spans="2:91" s="21" customFormat="1" ht="4.5" customHeight="1" thickBot="1" x14ac:dyDescent="0.25">
      <c r="B37" s="431" t="s">
        <v>116</v>
      </c>
      <c r="C37" s="432"/>
      <c r="D37" s="422" t="s">
        <v>107</v>
      </c>
      <c r="E37" s="423"/>
      <c r="F37" s="423"/>
      <c r="G37" s="423"/>
      <c r="H37" s="423"/>
      <c r="I37" s="423"/>
      <c r="J37" s="423"/>
      <c r="K37" s="423"/>
      <c r="L37" s="423"/>
      <c r="M37" s="423"/>
      <c r="N37" s="423"/>
      <c r="O37" s="423"/>
      <c r="P37" s="423"/>
      <c r="Q37" s="423"/>
      <c r="R37" s="423"/>
      <c r="S37" s="423"/>
      <c r="T37" s="423"/>
      <c r="U37" s="423"/>
      <c r="V37" s="423"/>
      <c r="W37" s="423"/>
      <c r="X37" s="423"/>
      <c r="Y37" s="423"/>
      <c r="Z37" s="424"/>
      <c r="AA37" s="136" t="s">
        <v>108</v>
      </c>
      <c r="AB37" s="137"/>
      <c r="AC37" s="137"/>
      <c r="AD37" s="138"/>
      <c r="AE37" s="170"/>
      <c r="AF37" s="171"/>
      <c r="AG37" s="171"/>
      <c r="AH37" s="171"/>
      <c r="AI37" s="171"/>
      <c r="AJ37" s="171"/>
      <c r="AK37" s="171"/>
      <c r="AL37" s="171"/>
      <c r="AM37" s="171"/>
      <c r="AN37" s="171"/>
      <c r="AO37" s="171"/>
      <c r="AP37" s="171"/>
      <c r="AQ37" s="171"/>
      <c r="AR37" s="171"/>
      <c r="AS37" s="171"/>
      <c r="AT37" s="171"/>
      <c r="AU37" s="171"/>
      <c r="AV37" s="171"/>
      <c r="AW37" s="171"/>
      <c r="AX37" s="171"/>
      <c r="AY37" s="171"/>
      <c r="AZ37" s="172"/>
      <c r="BA37" s="170"/>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3"/>
      <c r="BY37" s="3"/>
      <c r="CG37" s="22"/>
      <c r="CH37" s="22"/>
      <c r="CI37" s="22"/>
      <c r="CJ37" s="22"/>
      <c r="CK37" s="22"/>
      <c r="CL37" s="22"/>
      <c r="CM37" s="22"/>
    </row>
    <row r="38" spans="2:91" s="21" customFormat="1" ht="12.75" customHeight="1" x14ac:dyDescent="0.2">
      <c r="B38" s="433"/>
      <c r="C38" s="434"/>
      <c r="D38" s="425"/>
      <c r="E38" s="426"/>
      <c r="F38" s="426"/>
      <c r="G38" s="426"/>
      <c r="H38" s="426"/>
      <c r="I38" s="426"/>
      <c r="J38" s="426"/>
      <c r="K38" s="426"/>
      <c r="L38" s="426"/>
      <c r="M38" s="426"/>
      <c r="N38" s="426"/>
      <c r="O38" s="426"/>
      <c r="P38" s="426"/>
      <c r="Q38" s="426"/>
      <c r="R38" s="426"/>
      <c r="S38" s="426"/>
      <c r="T38" s="426"/>
      <c r="U38" s="426"/>
      <c r="V38" s="426"/>
      <c r="W38" s="426"/>
      <c r="X38" s="426"/>
      <c r="Y38" s="426"/>
      <c r="Z38" s="427"/>
      <c r="AA38" s="139"/>
      <c r="AB38" s="140"/>
      <c r="AC38" s="140"/>
      <c r="AD38" s="141"/>
      <c r="AE38" s="382"/>
      <c r="AF38" s="221"/>
      <c r="AG38" s="222"/>
      <c r="AH38" s="222"/>
      <c r="AI38" s="222"/>
      <c r="AJ38" s="222"/>
      <c r="AK38" s="222"/>
      <c r="AL38" s="222"/>
      <c r="AM38" s="222"/>
      <c r="AN38" s="222"/>
      <c r="AO38" s="222"/>
      <c r="AP38" s="222"/>
      <c r="AQ38" s="222"/>
      <c r="AR38" s="222"/>
      <c r="AS38" s="222"/>
      <c r="AT38" s="222"/>
      <c r="AU38" s="222"/>
      <c r="AV38" s="222"/>
      <c r="AW38" s="222"/>
      <c r="AX38" s="222"/>
      <c r="AY38" s="223"/>
      <c r="AZ38" s="383"/>
      <c r="BA38" s="382"/>
      <c r="BB38" s="221"/>
      <c r="BC38" s="222"/>
      <c r="BD38" s="222"/>
      <c r="BE38" s="222"/>
      <c r="BF38" s="222"/>
      <c r="BG38" s="222"/>
      <c r="BH38" s="222"/>
      <c r="BI38" s="222"/>
      <c r="BJ38" s="222"/>
      <c r="BK38" s="222"/>
      <c r="BL38" s="222"/>
      <c r="BM38" s="222"/>
      <c r="BN38" s="222"/>
      <c r="BO38" s="222"/>
      <c r="BP38" s="222"/>
      <c r="BQ38" s="222"/>
      <c r="BR38" s="222"/>
      <c r="BS38" s="222"/>
      <c r="BT38" s="222"/>
      <c r="BU38" s="222"/>
      <c r="BV38" s="222"/>
      <c r="BW38" s="223"/>
      <c r="BX38" s="381"/>
      <c r="BY38" s="3"/>
      <c r="CG38" s="22"/>
      <c r="CH38" s="22"/>
      <c r="CI38" s="22"/>
      <c r="CJ38" s="22"/>
      <c r="CK38" s="22"/>
      <c r="CL38" s="22"/>
      <c r="CM38" s="22"/>
    </row>
    <row r="39" spans="2:91" s="21" customFormat="1" ht="12.75" customHeight="1" thickBot="1" x14ac:dyDescent="0.25">
      <c r="B39" s="433"/>
      <c r="C39" s="434"/>
      <c r="D39" s="425"/>
      <c r="E39" s="426"/>
      <c r="F39" s="426"/>
      <c r="G39" s="426"/>
      <c r="H39" s="426"/>
      <c r="I39" s="426"/>
      <c r="J39" s="426"/>
      <c r="K39" s="426"/>
      <c r="L39" s="426"/>
      <c r="M39" s="426"/>
      <c r="N39" s="426"/>
      <c r="O39" s="426"/>
      <c r="P39" s="426"/>
      <c r="Q39" s="426"/>
      <c r="R39" s="426"/>
      <c r="S39" s="426"/>
      <c r="T39" s="426"/>
      <c r="U39" s="426"/>
      <c r="V39" s="426"/>
      <c r="W39" s="426"/>
      <c r="X39" s="426"/>
      <c r="Y39" s="426"/>
      <c r="Z39" s="427"/>
      <c r="AA39" s="139"/>
      <c r="AB39" s="140"/>
      <c r="AC39" s="140"/>
      <c r="AD39" s="141"/>
      <c r="AE39" s="382"/>
      <c r="AF39" s="224"/>
      <c r="AG39" s="225"/>
      <c r="AH39" s="225"/>
      <c r="AI39" s="225"/>
      <c r="AJ39" s="225"/>
      <c r="AK39" s="225"/>
      <c r="AL39" s="225"/>
      <c r="AM39" s="225"/>
      <c r="AN39" s="225"/>
      <c r="AO39" s="225"/>
      <c r="AP39" s="225"/>
      <c r="AQ39" s="225"/>
      <c r="AR39" s="225"/>
      <c r="AS39" s="225"/>
      <c r="AT39" s="225"/>
      <c r="AU39" s="225"/>
      <c r="AV39" s="225"/>
      <c r="AW39" s="225"/>
      <c r="AX39" s="225"/>
      <c r="AY39" s="226"/>
      <c r="AZ39" s="383"/>
      <c r="BA39" s="382"/>
      <c r="BB39" s="224"/>
      <c r="BC39" s="225"/>
      <c r="BD39" s="225"/>
      <c r="BE39" s="225"/>
      <c r="BF39" s="225"/>
      <c r="BG39" s="225"/>
      <c r="BH39" s="225"/>
      <c r="BI39" s="225"/>
      <c r="BJ39" s="225"/>
      <c r="BK39" s="225"/>
      <c r="BL39" s="225"/>
      <c r="BM39" s="225"/>
      <c r="BN39" s="225"/>
      <c r="BO39" s="225"/>
      <c r="BP39" s="225"/>
      <c r="BQ39" s="225"/>
      <c r="BR39" s="225"/>
      <c r="BS39" s="225"/>
      <c r="BT39" s="225"/>
      <c r="BU39" s="225"/>
      <c r="BV39" s="225"/>
      <c r="BW39" s="226"/>
      <c r="BX39" s="381"/>
      <c r="BY39" s="3"/>
      <c r="CG39" s="22"/>
      <c r="CH39" s="22"/>
      <c r="CI39" s="22"/>
      <c r="CJ39" s="22"/>
      <c r="CK39" s="22"/>
      <c r="CL39" s="22"/>
      <c r="CM39" s="22"/>
    </row>
    <row r="40" spans="2:91" s="21" customFormat="1" ht="4.5" customHeight="1" thickBot="1" x14ac:dyDescent="0.25">
      <c r="B40" s="435"/>
      <c r="C40" s="436"/>
      <c r="D40" s="428"/>
      <c r="E40" s="429"/>
      <c r="F40" s="429"/>
      <c r="G40" s="429"/>
      <c r="H40" s="429"/>
      <c r="I40" s="429"/>
      <c r="J40" s="429"/>
      <c r="K40" s="429"/>
      <c r="L40" s="429"/>
      <c r="M40" s="429"/>
      <c r="N40" s="429"/>
      <c r="O40" s="429"/>
      <c r="P40" s="429"/>
      <c r="Q40" s="429"/>
      <c r="R40" s="429"/>
      <c r="S40" s="429"/>
      <c r="T40" s="429"/>
      <c r="U40" s="429"/>
      <c r="V40" s="429"/>
      <c r="W40" s="429"/>
      <c r="X40" s="429"/>
      <c r="Y40" s="429"/>
      <c r="Z40" s="430"/>
      <c r="AA40" s="387"/>
      <c r="AB40" s="388"/>
      <c r="AC40" s="388"/>
      <c r="AD40" s="389"/>
      <c r="AE40" s="128"/>
      <c r="AF40" s="129"/>
      <c r="AG40" s="129"/>
      <c r="AH40" s="129"/>
      <c r="AI40" s="129"/>
      <c r="AJ40" s="129"/>
      <c r="AK40" s="129"/>
      <c r="AL40" s="129"/>
      <c r="AM40" s="129"/>
      <c r="AN40" s="129"/>
      <c r="AO40" s="129"/>
      <c r="AP40" s="129"/>
      <c r="AQ40" s="129"/>
      <c r="AR40" s="129"/>
      <c r="AS40" s="129"/>
      <c r="AT40" s="129"/>
      <c r="AU40" s="129"/>
      <c r="AV40" s="129"/>
      <c r="AW40" s="129"/>
      <c r="AX40" s="129"/>
      <c r="AY40" s="129"/>
      <c r="AZ40" s="247"/>
      <c r="BA40" s="128"/>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227"/>
      <c r="BY40" s="3"/>
      <c r="CG40" s="22"/>
      <c r="CH40" s="22"/>
      <c r="CI40" s="22"/>
      <c r="CJ40" s="22"/>
      <c r="CK40" s="22"/>
      <c r="CL40" s="22"/>
      <c r="CM40" s="22"/>
    </row>
    <row r="41" spans="2:91" s="21" customFormat="1" ht="4.5" customHeight="1" thickBot="1" x14ac:dyDescent="0.25">
      <c r="B41" s="416"/>
      <c r="C41" s="417"/>
      <c r="D41" s="130" t="s">
        <v>111</v>
      </c>
      <c r="E41" s="131"/>
      <c r="F41" s="131"/>
      <c r="G41" s="131"/>
      <c r="H41" s="131"/>
      <c r="I41" s="131"/>
      <c r="J41" s="131"/>
      <c r="K41" s="131"/>
      <c r="L41" s="131"/>
      <c r="M41" s="131"/>
      <c r="N41" s="131"/>
      <c r="O41" s="131"/>
      <c r="P41" s="131"/>
      <c r="Q41" s="131"/>
      <c r="R41" s="131"/>
      <c r="S41" s="131"/>
      <c r="T41" s="131"/>
      <c r="U41" s="131"/>
      <c r="V41" s="131"/>
      <c r="W41" s="131"/>
      <c r="X41" s="131"/>
      <c r="Y41" s="131"/>
      <c r="Z41" s="132"/>
      <c r="AA41" s="136" t="s">
        <v>112</v>
      </c>
      <c r="AB41" s="137"/>
      <c r="AC41" s="137"/>
      <c r="AD41" s="138"/>
      <c r="AE41" s="88"/>
      <c r="AF41" s="89"/>
      <c r="AG41" s="89"/>
      <c r="AH41" s="89"/>
      <c r="AI41" s="89"/>
      <c r="AJ41" s="89"/>
      <c r="AK41" s="89"/>
      <c r="AL41" s="89"/>
      <c r="AM41" s="89"/>
      <c r="AN41" s="89"/>
      <c r="AO41" s="89"/>
      <c r="AP41" s="89"/>
      <c r="AQ41" s="89"/>
      <c r="AR41" s="89"/>
      <c r="AS41" s="89"/>
      <c r="AT41" s="89"/>
      <c r="AU41" s="89"/>
      <c r="AV41" s="89"/>
      <c r="AW41" s="89"/>
      <c r="AX41" s="89"/>
      <c r="AY41" s="89"/>
      <c r="AZ41" s="90"/>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91"/>
      <c r="BY41" s="3"/>
      <c r="CG41" s="22"/>
      <c r="CH41" s="22"/>
      <c r="CI41" s="22"/>
      <c r="CJ41" s="22"/>
      <c r="CK41" s="22"/>
      <c r="CL41" s="22"/>
      <c r="CM41" s="22"/>
    </row>
    <row r="42" spans="2:91" s="21" customFormat="1" ht="12.75" customHeight="1" x14ac:dyDescent="0.2">
      <c r="B42" s="418" t="s">
        <v>24</v>
      </c>
      <c r="C42" s="419"/>
      <c r="D42" s="133"/>
      <c r="E42" s="134"/>
      <c r="F42" s="134"/>
      <c r="G42" s="134"/>
      <c r="H42" s="134"/>
      <c r="I42" s="134"/>
      <c r="J42" s="134"/>
      <c r="K42" s="134"/>
      <c r="L42" s="134"/>
      <c r="M42" s="134"/>
      <c r="N42" s="134"/>
      <c r="O42" s="134"/>
      <c r="P42" s="134"/>
      <c r="Q42" s="134"/>
      <c r="R42" s="134"/>
      <c r="S42" s="134"/>
      <c r="T42" s="134"/>
      <c r="U42" s="134"/>
      <c r="V42" s="134"/>
      <c r="W42" s="134"/>
      <c r="X42" s="134"/>
      <c r="Y42" s="134"/>
      <c r="Z42" s="135"/>
      <c r="AA42" s="139"/>
      <c r="AB42" s="140"/>
      <c r="AC42" s="140"/>
      <c r="AD42" s="141"/>
      <c r="AE42" s="220"/>
      <c r="AF42" s="221"/>
      <c r="AG42" s="222"/>
      <c r="AH42" s="222"/>
      <c r="AI42" s="222"/>
      <c r="AJ42" s="222"/>
      <c r="AK42" s="222"/>
      <c r="AL42" s="222"/>
      <c r="AM42" s="222"/>
      <c r="AN42" s="222"/>
      <c r="AO42" s="222"/>
      <c r="AP42" s="222"/>
      <c r="AQ42" s="222"/>
      <c r="AR42" s="222"/>
      <c r="AS42" s="222"/>
      <c r="AT42" s="222"/>
      <c r="AU42" s="222"/>
      <c r="AV42" s="222"/>
      <c r="AW42" s="222"/>
      <c r="AX42" s="222"/>
      <c r="AY42" s="223"/>
      <c r="AZ42" s="238"/>
      <c r="BA42" s="220"/>
      <c r="BB42" s="221"/>
      <c r="BC42" s="222"/>
      <c r="BD42" s="222"/>
      <c r="BE42" s="222"/>
      <c r="BF42" s="222"/>
      <c r="BG42" s="222"/>
      <c r="BH42" s="222"/>
      <c r="BI42" s="222"/>
      <c r="BJ42" s="222"/>
      <c r="BK42" s="222"/>
      <c r="BL42" s="222"/>
      <c r="BM42" s="222"/>
      <c r="BN42" s="222"/>
      <c r="BO42" s="222"/>
      <c r="BP42" s="222"/>
      <c r="BQ42" s="222"/>
      <c r="BR42" s="222"/>
      <c r="BS42" s="222"/>
      <c r="BT42" s="222"/>
      <c r="BU42" s="222"/>
      <c r="BV42" s="222"/>
      <c r="BW42" s="223"/>
      <c r="BX42" s="228"/>
      <c r="BY42" s="3"/>
      <c r="CG42" s="22"/>
      <c r="CH42" s="22"/>
      <c r="CI42" s="22"/>
      <c r="CJ42" s="22"/>
      <c r="CK42" s="22"/>
      <c r="CL42" s="22"/>
      <c r="CM42" s="22"/>
    </row>
    <row r="43" spans="2:91" s="21" customFormat="1" ht="12.75" customHeight="1" thickBot="1" x14ac:dyDescent="0.25">
      <c r="B43" s="418"/>
      <c r="C43" s="419"/>
      <c r="D43" s="133"/>
      <c r="E43" s="134"/>
      <c r="F43" s="134"/>
      <c r="G43" s="134"/>
      <c r="H43" s="134"/>
      <c r="I43" s="134"/>
      <c r="J43" s="134"/>
      <c r="K43" s="134"/>
      <c r="L43" s="134"/>
      <c r="M43" s="134"/>
      <c r="N43" s="134"/>
      <c r="O43" s="134"/>
      <c r="P43" s="134"/>
      <c r="Q43" s="134"/>
      <c r="R43" s="134"/>
      <c r="S43" s="134"/>
      <c r="T43" s="134"/>
      <c r="U43" s="134"/>
      <c r="V43" s="134"/>
      <c r="W43" s="134"/>
      <c r="X43" s="134"/>
      <c r="Y43" s="134"/>
      <c r="Z43" s="135"/>
      <c r="AA43" s="139"/>
      <c r="AB43" s="140"/>
      <c r="AC43" s="140"/>
      <c r="AD43" s="141"/>
      <c r="AE43" s="220"/>
      <c r="AF43" s="224"/>
      <c r="AG43" s="225"/>
      <c r="AH43" s="225"/>
      <c r="AI43" s="225"/>
      <c r="AJ43" s="225"/>
      <c r="AK43" s="225"/>
      <c r="AL43" s="225"/>
      <c r="AM43" s="225"/>
      <c r="AN43" s="225"/>
      <c r="AO43" s="225"/>
      <c r="AP43" s="225"/>
      <c r="AQ43" s="225"/>
      <c r="AR43" s="225"/>
      <c r="AS43" s="225"/>
      <c r="AT43" s="225"/>
      <c r="AU43" s="225"/>
      <c r="AV43" s="225"/>
      <c r="AW43" s="225"/>
      <c r="AX43" s="225"/>
      <c r="AY43" s="226"/>
      <c r="AZ43" s="238"/>
      <c r="BA43" s="220"/>
      <c r="BB43" s="224"/>
      <c r="BC43" s="225"/>
      <c r="BD43" s="225"/>
      <c r="BE43" s="225"/>
      <c r="BF43" s="225"/>
      <c r="BG43" s="225"/>
      <c r="BH43" s="225"/>
      <c r="BI43" s="225"/>
      <c r="BJ43" s="225"/>
      <c r="BK43" s="225"/>
      <c r="BL43" s="225"/>
      <c r="BM43" s="225"/>
      <c r="BN43" s="225"/>
      <c r="BO43" s="225"/>
      <c r="BP43" s="225"/>
      <c r="BQ43" s="225"/>
      <c r="BR43" s="225"/>
      <c r="BS43" s="225"/>
      <c r="BT43" s="225"/>
      <c r="BU43" s="225"/>
      <c r="BV43" s="225"/>
      <c r="BW43" s="226"/>
      <c r="BX43" s="228"/>
      <c r="BY43" s="3"/>
      <c r="CG43" s="22"/>
      <c r="CH43" s="22"/>
      <c r="CI43" s="22"/>
      <c r="CJ43" s="22"/>
      <c r="CK43" s="22"/>
      <c r="CL43" s="22"/>
      <c r="CM43" s="22"/>
    </row>
    <row r="44" spans="2:91" s="21" customFormat="1" ht="4.5" customHeight="1" thickBot="1" x14ac:dyDescent="0.25">
      <c r="B44" s="245"/>
      <c r="C44" s="246"/>
      <c r="D44" s="386"/>
      <c r="E44" s="168"/>
      <c r="F44" s="168"/>
      <c r="G44" s="168"/>
      <c r="H44" s="168"/>
      <c r="I44" s="168"/>
      <c r="J44" s="168"/>
      <c r="K44" s="168"/>
      <c r="L44" s="168"/>
      <c r="M44" s="168"/>
      <c r="N44" s="168"/>
      <c r="O44" s="168"/>
      <c r="P44" s="168"/>
      <c r="Q44" s="168"/>
      <c r="R44" s="168"/>
      <c r="S44" s="168"/>
      <c r="T44" s="168"/>
      <c r="U44" s="168"/>
      <c r="V44" s="168"/>
      <c r="W44" s="168"/>
      <c r="X44" s="168"/>
      <c r="Y44" s="168"/>
      <c r="Z44" s="169"/>
      <c r="AA44" s="387"/>
      <c r="AB44" s="388"/>
      <c r="AC44" s="388"/>
      <c r="AD44" s="389"/>
      <c r="AE44" s="128"/>
      <c r="AF44" s="129"/>
      <c r="AG44" s="129"/>
      <c r="AH44" s="129"/>
      <c r="AI44" s="129"/>
      <c r="AJ44" s="129"/>
      <c r="AK44" s="129"/>
      <c r="AL44" s="129"/>
      <c r="AM44" s="129"/>
      <c r="AN44" s="129"/>
      <c r="AO44" s="129"/>
      <c r="AP44" s="129"/>
      <c r="AQ44" s="129"/>
      <c r="AR44" s="129"/>
      <c r="AS44" s="129"/>
      <c r="AT44" s="129"/>
      <c r="AU44" s="129"/>
      <c r="AV44" s="129"/>
      <c r="AW44" s="129"/>
      <c r="AX44" s="129"/>
      <c r="AY44" s="129"/>
      <c r="AZ44" s="247"/>
      <c r="BA44" s="128"/>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227"/>
      <c r="BY44" s="3"/>
      <c r="CG44" s="22"/>
      <c r="CH44" s="22"/>
      <c r="CI44" s="22"/>
      <c r="CJ44" s="22"/>
      <c r="CK44" s="22"/>
      <c r="CL44" s="22"/>
      <c r="CM44" s="22"/>
    </row>
    <row r="45" spans="2:91" s="21" customFormat="1" x14ac:dyDescent="0.2">
      <c r="B45" s="3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2"/>
      <c r="CH45" s="22"/>
      <c r="CI45" s="22"/>
      <c r="CJ45" s="22"/>
      <c r="CK45" s="22"/>
      <c r="CL45" s="22"/>
      <c r="CM45" s="22"/>
    </row>
    <row r="46" spans="2:91" s="21" customFormat="1" ht="13.5" thickBot="1" x14ac:dyDescent="0.25">
      <c r="B46" s="148" t="s">
        <v>90</v>
      </c>
      <c r="C46" s="148"/>
      <c r="D46" s="148"/>
      <c r="E46" s="148"/>
      <c r="F46" s="148"/>
      <c r="G46" s="148"/>
      <c r="H46" s="148"/>
      <c r="I46" s="148"/>
      <c r="J46" s="148"/>
      <c r="K46" s="148"/>
      <c r="L46" s="148"/>
      <c r="M46" s="148"/>
      <c r="N46" s="148"/>
      <c r="O46" s="14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2"/>
      <c r="CH46" s="22"/>
      <c r="CI46" s="22"/>
      <c r="CJ46" s="22"/>
      <c r="CK46" s="22"/>
      <c r="CL46" s="22"/>
      <c r="CM46" s="22"/>
    </row>
    <row r="47" spans="2:91" s="21" customFormat="1" ht="12" customHeight="1" thickBot="1" x14ac:dyDescent="0.25">
      <c r="B47" s="280" t="s">
        <v>31</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2"/>
      <c r="BY47" s="3"/>
      <c r="CG47" s="22"/>
      <c r="CH47" s="22"/>
      <c r="CI47" s="22"/>
      <c r="CJ47" s="22"/>
      <c r="CK47" s="22"/>
      <c r="CL47" s="22"/>
      <c r="CM47" s="22"/>
    </row>
    <row r="48" spans="2:91" s="21" customFormat="1" ht="12" customHeight="1" x14ac:dyDescent="0.2">
      <c r="B48" s="391" t="s">
        <v>102</v>
      </c>
      <c r="C48" s="392"/>
      <c r="D48" s="197" t="s">
        <v>103</v>
      </c>
      <c r="E48" s="198"/>
      <c r="F48" s="198"/>
      <c r="G48" s="198"/>
      <c r="H48" s="198"/>
      <c r="I48" s="198"/>
      <c r="J48" s="198"/>
      <c r="K48" s="198"/>
      <c r="L48" s="198"/>
      <c r="M48" s="198"/>
      <c r="N48" s="198"/>
      <c r="O48" s="198"/>
      <c r="P48" s="198"/>
      <c r="Q48" s="198"/>
      <c r="R48" s="198"/>
      <c r="S48" s="198"/>
      <c r="T48" s="198"/>
      <c r="U48" s="198"/>
      <c r="V48" s="198"/>
      <c r="W48" s="198"/>
      <c r="X48" s="198"/>
      <c r="Y48" s="198"/>
      <c r="Z48" s="199"/>
      <c r="AA48" s="136"/>
      <c r="AB48" s="137"/>
      <c r="AC48" s="137"/>
      <c r="AD48" s="138"/>
      <c r="AE48" s="136" t="s">
        <v>1</v>
      </c>
      <c r="AF48" s="137"/>
      <c r="AG48" s="137"/>
      <c r="AH48" s="137"/>
      <c r="AI48" s="137"/>
      <c r="AJ48" s="137"/>
      <c r="AK48" s="137"/>
      <c r="AL48" s="137"/>
      <c r="AM48" s="137"/>
      <c r="AN48" s="137"/>
      <c r="AO48" s="137"/>
      <c r="AP48" s="137"/>
      <c r="AQ48" s="137"/>
      <c r="AR48" s="137"/>
      <c r="AS48" s="137"/>
      <c r="AT48" s="137"/>
      <c r="AU48" s="137"/>
      <c r="AV48" s="137"/>
      <c r="AW48" s="137"/>
      <c r="AX48" s="137"/>
      <c r="AY48" s="137"/>
      <c r="AZ48" s="138"/>
      <c r="BA48" s="256" t="s">
        <v>2</v>
      </c>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303"/>
      <c r="BY48" s="3"/>
      <c r="CG48" s="22"/>
      <c r="CH48" s="22"/>
      <c r="CI48" s="22"/>
      <c r="CJ48" s="22"/>
      <c r="CK48" s="22"/>
      <c r="CL48" s="22"/>
      <c r="CM48" s="22"/>
    </row>
    <row r="49" spans="2:91" s="21" customFormat="1" ht="4.5" customHeight="1" x14ac:dyDescent="0.2">
      <c r="B49" s="297"/>
      <c r="C49" s="251"/>
      <c r="D49" s="200"/>
      <c r="E49" s="201"/>
      <c r="F49" s="201"/>
      <c r="G49" s="201"/>
      <c r="H49" s="201"/>
      <c r="I49" s="201"/>
      <c r="J49" s="201"/>
      <c r="K49" s="201"/>
      <c r="L49" s="201"/>
      <c r="M49" s="201"/>
      <c r="N49" s="201"/>
      <c r="O49" s="201"/>
      <c r="P49" s="201"/>
      <c r="Q49" s="201"/>
      <c r="R49" s="201"/>
      <c r="S49" s="201"/>
      <c r="T49" s="201"/>
      <c r="U49" s="201"/>
      <c r="V49" s="201"/>
      <c r="W49" s="201"/>
      <c r="X49" s="201"/>
      <c r="Y49" s="201"/>
      <c r="Z49" s="202"/>
      <c r="AA49" s="252" t="s">
        <v>4</v>
      </c>
      <c r="AB49" s="253"/>
      <c r="AC49" s="253"/>
      <c r="AD49" s="298"/>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1"/>
      <c r="BA49" s="259"/>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304"/>
      <c r="BY49" s="3"/>
      <c r="CG49" s="22"/>
      <c r="CH49" s="22"/>
      <c r="CI49" s="22"/>
      <c r="CJ49" s="22"/>
      <c r="CK49" s="22"/>
      <c r="CL49" s="22"/>
      <c r="CM49" s="22"/>
    </row>
    <row r="50" spans="2:91" s="32" customFormat="1" ht="14.25" customHeight="1" x14ac:dyDescent="0.2">
      <c r="B50" s="297"/>
      <c r="C50" s="251"/>
      <c r="D50" s="200"/>
      <c r="E50" s="201"/>
      <c r="F50" s="201"/>
      <c r="G50" s="201"/>
      <c r="H50" s="201"/>
      <c r="I50" s="201"/>
      <c r="J50" s="201"/>
      <c r="K50" s="201"/>
      <c r="L50" s="201"/>
      <c r="M50" s="201"/>
      <c r="N50" s="201"/>
      <c r="O50" s="201"/>
      <c r="P50" s="201"/>
      <c r="Q50" s="201"/>
      <c r="R50" s="201"/>
      <c r="S50" s="201"/>
      <c r="T50" s="201"/>
      <c r="U50" s="201"/>
      <c r="V50" s="201"/>
      <c r="W50" s="201"/>
      <c r="X50" s="201"/>
      <c r="Y50" s="201"/>
      <c r="Z50" s="202"/>
      <c r="AA50" s="252" t="s">
        <v>6</v>
      </c>
      <c r="AB50" s="253"/>
      <c r="AC50" s="253"/>
      <c r="AD50" s="298"/>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1"/>
      <c r="BA50" s="259"/>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304"/>
      <c r="BY50" s="3"/>
      <c r="CG50" s="3"/>
      <c r="CH50" s="3"/>
      <c r="CI50" s="3"/>
      <c r="CJ50" s="3"/>
      <c r="CK50" s="3"/>
      <c r="CL50" s="3"/>
      <c r="CM50" s="3"/>
    </row>
    <row r="51" spans="2:91" s="32" customFormat="1" ht="14.25" customHeight="1" x14ac:dyDescent="0.2">
      <c r="B51" s="299" t="s">
        <v>7</v>
      </c>
      <c r="C51" s="255"/>
      <c r="D51" s="204" t="s">
        <v>8</v>
      </c>
      <c r="E51" s="205"/>
      <c r="F51" s="205"/>
      <c r="G51" s="205"/>
      <c r="H51" s="205"/>
      <c r="I51" s="205"/>
      <c r="J51" s="205"/>
      <c r="K51" s="205"/>
      <c r="L51" s="205"/>
      <c r="M51" s="205"/>
      <c r="N51" s="205"/>
      <c r="O51" s="205"/>
      <c r="P51" s="205"/>
      <c r="Q51" s="205"/>
      <c r="R51" s="205"/>
      <c r="S51" s="205"/>
      <c r="T51" s="205"/>
      <c r="U51" s="205"/>
      <c r="V51" s="205"/>
      <c r="W51" s="205"/>
      <c r="X51" s="205"/>
      <c r="Y51" s="205"/>
      <c r="Z51" s="206"/>
      <c r="AA51" s="139" t="s">
        <v>9</v>
      </c>
      <c r="AB51" s="140"/>
      <c r="AC51" s="140"/>
      <c r="AD51" s="141"/>
      <c r="AE51" s="194"/>
      <c r="AF51" s="195"/>
      <c r="AG51" s="195"/>
      <c r="AH51" s="195"/>
      <c r="AI51" s="195"/>
      <c r="AJ51" s="195"/>
      <c r="AK51" s="195"/>
      <c r="AL51" s="195"/>
      <c r="AM51" s="195"/>
      <c r="AN51" s="195"/>
      <c r="AO51" s="195"/>
      <c r="AP51" s="195"/>
      <c r="AQ51" s="195"/>
      <c r="AR51" s="195"/>
      <c r="AS51" s="195"/>
      <c r="AT51" s="195"/>
      <c r="AU51" s="195"/>
      <c r="AV51" s="195"/>
      <c r="AW51" s="195"/>
      <c r="AX51" s="195"/>
      <c r="AY51" s="195"/>
      <c r="AZ51" s="196"/>
      <c r="BA51" s="262"/>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305"/>
      <c r="BY51" s="3"/>
      <c r="CG51" s="3"/>
      <c r="CH51" s="3"/>
      <c r="CI51" s="3"/>
      <c r="CJ51" s="3"/>
      <c r="CK51" s="3"/>
      <c r="CL51" s="3"/>
      <c r="CM51" s="3"/>
    </row>
    <row r="52" spans="2:91" s="21" customFormat="1" x14ac:dyDescent="0.2">
      <c r="B52" s="299"/>
      <c r="C52" s="255"/>
      <c r="D52" s="204"/>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300" t="s">
        <v>13</v>
      </c>
      <c r="AF52" s="301"/>
      <c r="AG52" s="301"/>
      <c r="AH52" s="301"/>
      <c r="AI52" s="301"/>
      <c r="AJ52" s="301"/>
      <c r="AK52" s="301"/>
      <c r="AL52" s="301"/>
      <c r="AM52" s="301"/>
      <c r="AN52" s="301"/>
      <c r="AO52" s="301"/>
      <c r="AP52" s="301"/>
      <c r="AQ52" s="301"/>
      <c r="AR52" s="301"/>
      <c r="AS52" s="301"/>
      <c r="AT52" s="301"/>
      <c r="AU52" s="301"/>
      <c r="AV52" s="301"/>
      <c r="AW52" s="301"/>
      <c r="AX52" s="301"/>
      <c r="AY52" s="301"/>
      <c r="AZ52" s="302"/>
      <c r="BA52" s="300" t="s">
        <v>14</v>
      </c>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2"/>
      <c r="BY52" s="3"/>
      <c r="BZ52" s="56"/>
      <c r="CA52" s="56"/>
      <c r="CG52" s="22"/>
      <c r="CH52" s="22"/>
      <c r="CI52" s="22"/>
      <c r="CJ52" s="22"/>
      <c r="CK52" s="22"/>
      <c r="CL52" s="22"/>
      <c r="CM52" s="22"/>
    </row>
    <row r="53" spans="2:91" s="21" customFormat="1" ht="13.5" thickBot="1" x14ac:dyDescent="0.25">
      <c r="B53" s="299"/>
      <c r="C53" s="255"/>
      <c r="D53" s="204"/>
      <c r="E53" s="205"/>
      <c r="F53" s="205"/>
      <c r="G53" s="205"/>
      <c r="H53" s="205"/>
      <c r="I53" s="205"/>
      <c r="J53" s="205"/>
      <c r="K53" s="205"/>
      <c r="L53" s="205"/>
      <c r="M53" s="205"/>
      <c r="N53" s="205"/>
      <c r="O53" s="205"/>
      <c r="P53" s="205"/>
      <c r="Q53" s="205"/>
      <c r="R53" s="205"/>
      <c r="S53" s="205"/>
      <c r="T53" s="205"/>
      <c r="U53" s="205"/>
      <c r="V53" s="205"/>
      <c r="W53" s="205"/>
      <c r="X53" s="205"/>
      <c r="Y53" s="205"/>
      <c r="Z53" s="206"/>
      <c r="AA53" s="139"/>
      <c r="AB53" s="140"/>
      <c r="AC53" s="140"/>
      <c r="AD53" s="141"/>
      <c r="AE53" s="139"/>
      <c r="AF53" s="140"/>
      <c r="AG53" s="140"/>
      <c r="AH53" s="140"/>
      <c r="AI53" s="140"/>
      <c r="AJ53" s="140"/>
      <c r="AK53" s="140"/>
      <c r="AL53" s="140"/>
      <c r="AM53" s="140"/>
      <c r="AN53" s="140"/>
      <c r="AO53" s="140"/>
      <c r="AP53" s="140"/>
      <c r="AQ53" s="140"/>
      <c r="AR53" s="140"/>
      <c r="AS53" s="140"/>
      <c r="AT53" s="140"/>
      <c r="AU53" s="140"/>
      <c r="AV53" s="140"/>
      <c r="AW53" s="140"/>
      <c r="AX53" s="140"/>
      <c r="AY53" s="140"/>
      <c r="AZ53" s="141"/>
      <c r="BA53" s="139"/>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1"/>
      <c r="BY53" s="3"/>
      <c r="BZ53" s="33"/>
      <c r="CA53" s="33"/>
      <c r="CG53" s="22"/>
      <c r="CH53" s="22"/>
      <c r="CI53" s="22"/>
      <c r="CJ53" s="22"/>
      <c r="CK53" s="22"/>
      <c r="CL53" s="22"/>
      <c r="CM53" s="22"/>
    </row>
    <row r="54" spans="2:91" s="21" customFormat="1" ht="4.5" customHeight="1" thickBot="1" x14ac:dyDescent="0.25">
      <c r="B54" s="154"/>
      <c r="C54" s="155"/>
      <c r="D54" s="437" t="s">
        <v>113</v>
      </c>
      <c r="E54" s="438"/>
      <c r="F54" s="438"/>
      <c r="G54" s="438"/>
      <c r="H54" s="438"/>
      <c r="I54" s="438"/>
      <c r="J54" s="438"/>
      <c r="K54" s="438"/>
      <c r="L54" s="438"/>
      <c r="M54" s="438"/>
      <c r="N54" s="438"/>
      <c r="O54" s="438"/>
      <c r="P54" s="438"/>
      <c r="Q54" s="438"/>
      <c r="R54" s="438"/>
      <c r="S54" s="438"/>
      <c r="T54" s="438"/>
      <c r="U54" s="438"/>
      <c r="V54" s="438"/>
      <c r="W54" s="438"/>
      <c r="X54" s="438"/>
      <c r="Y54" s="438"/>
      <c r="Z54" s="439"/>
      <c r="AA54" s="136" t="s">
        <v>114</v>
      </c>
      <c r="AB54" s="137"/>
      <c r="AC54" s="137"/>
      <c r="AD54" s="138"/>
      <c r="AE54" s="170"/>
      <c r="AF54" s="171"/>
      <c r="AG54" s="171"/>
      <c r="AH54" s="171"/>
      <c r="AI54" s="171"/>
      <c r="AJ54" s="171"/>
      <c r="AK54" s="171"/>
      <c r="AL54" s="171"/>
      <c r="AM54" s="171"/>
      <c r="AN54" s="171"/>
      <c r="AO54" s="171"/>
      <c r="AP54" s="171"/>
      <c r="AQ54" s="171"/>
      <c r="AR54" s="171"/>
      <c r="AS54" s="171"/>
      <c r="AT54" s="171"/>
      <c r="AU54" s="171"/>
      <c r="AV54" s="171"/>
      <c r="AW54" s="171"/>
      <c r="AX54" s="171"/>
      <c r="AY54" s="171"/>
      <c r="AZ54" s="172"/>
      <c r="BA54" s="170"/>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3"/>
      <c r="BY54" s="3"/>
      <c r="BZ54" s="57"/>
      <c r="CA54" s="33"/>
      <c r="CG54" s="22"/>
      <c r="CH54" s="22"/>
      <c r="CI54" s="22"/>
      <c r="CJ54" s="22"/>
      <c r="CK54" s="22"/>
      <c r="CL54" s="22"/>
      <c r="CM54" s="22"/>
    </row>
    <row r="55" spans="2:91" s="21" customFormat="1" ht="12.75" customHeight="1" x14ac:dyDescent="0.2">
      <c r="B55" s="156"/>
      <c r="C55" s="157"/>
      <c r="D55" s="440"/>
      <c r="E55" s="441"/>
      <c r="F55" s="441"/>
      <c r="G55" s="441"/>
      <c r="H55" s="441"/>
      <c r="I55" s="441"/>
      <c r="J55" s="441"/>
      <c r="K55" s="441"/>
      <c r="L55" s="441"/>
      <c r="M55" s="441"/>
      <c r="N55" s="441"/>
      <c r="O55" s="441"/>
      <c r="P55" s="441"/>
      <c r="Q55" s="441"/>
      <c r="R55" s="441"/>
      <c r="S55" s="441"/>
      <c r="T55" s="441"/>
      <c r="U55" s="441"/>
      <c r="V55" s="441"/>
      <c r="W55" s="441"/>
      <c r="X55" s="441"/>
      <c r="Y55" s="441"/>
      <c r="Z55" s="442"/>
      <c r="AA55" s="139"/>
      <c r="AB55" s="140"/>
      <c r="AC55" s="140"/>
      <c r="AD55" s="141"/>
      <c r="AE55" s="220"/>
      <c r="AF55" s="221"/>
      <c r="AG55" s="222"/>
      <c r="AH55" s="222"/>
      <c r="AI55" s="222"/>
      <c r="AJ55" s="222"/>
      <c r="AK55" s="222"/>
      <c r="AL55" s="222"/>
      <c r="AM55" s="222"/>
      <c r="AN55" s="222"/>
      <c r="AO55" s="222"/>
      <c r="AP55" s="222"/>
      <c r="AQ55" s="222"/>
      <c r="AR55" s="222"/>
      <c r="AS55" s="222"/>
      <c r="AT55" s="222"/>
      <c r="AU55" s="222"/>
      <c r="AV55" s="222"/>
      <c r="AW55" s="222"/>
      <c r="AX55" s="222"/>
      <c r="AY55" s="223"/>
      <c r="AZ55" s="238"/>
      <c r="BA55" s="220"/>
      <c r="BB55" s="221"/>
      <c r="BC55" s="222"/>
      <c r="BD55" s="222"/>
      <c r="BE55" s="222"/>
      <c r="BF55" s="222"/>
      <c r="BG55" s="222"/>
      <c r="BH55" s="222"/>
      <c r="BI55" s="222"/>
      <c r="BJ55" s="222"/>
      <c r="BK55" s="222"/>
      <c r="BL55" s="222"/>
      <c r="BM55" s="222"/>
      <c r="BN55" s="222"/>
      <c r="BO55" s="222"/>
      <c r="BP55" s="222"/>
      <c r="BQ55" s="222"/>
      <c r="BR55" s="222"/>
      <c r="BS55" s="222"/>
      <c r="BT55" s="222"/>
      <c r="BU55" s="222"/>
      <c r="BV55" s="222"/>
      <c r="BW55" s="223"/>
      <c r="BX55" s="228"/>
      <c r="BY55" s="3"/>
      <c r="BZ55" s="57"/>
      <c r="CA55" s="33"/>
      <c r="CG55" s="22"/>
      <c r="CH55" s="22"/>
      <c r="CI55" s="22"/>
      <c r="CJ55" s="22"/>
      <c r="CK55" s="22"/>
      <c r="CL55" s="22"/>
      <c r="CM55" s="22"/>
    </row>
    <row r="56" spans="2:91" s="21" customFormat="1" ht="12.75" customHeight="1" thickBot="1" x14ac:dyDescent="0.25">
      <c r="B56" s="156"/>
      <c r="C56" s="157"/>
      <c r="D56" s="440"/>
      <c r="E56" s="441"/>
      <c r="F56" s="441"/>
      <c r="G56" s="441"/>
      <c r="H56" s="441"/>
      <c r="I56" s="441"/>
      <c r="J56" s="441"/>
      <c r="K56" s="441"/>
      <c r="L56" s="441"/>
      <c r="M56" s="441"/>
      <c r="N56" s="441"/>
      <c r="O56" s="441"/>
      <c r="P56" s="441"/>
      <c r="Q56" s="441"/>
      <c r="R56" s="441"/>
      <c r="S56" s="441"/>
      <c r="T56" s="441"/>
      <c r="U56" s="441"/>
      <c r="V56" s="441"/>
      <c r="W56" s="441"/>
      <c r="X56" s="441"/>
      <c r="Y56" s="441"/>
      <c r="Z56" s="442"/>
      <c r="AA56" s="139"/>
      <c r="AB56" s="140"/>
      <c r="AC56" s="140"/>
      <c r="AD56" s="141"/>
      <c r="AE56" s="220"/>
      <c r="AF56" s="224"/>
      <c r="AG56" s="225"/>
      <c r="AH56" s="225"/>
      <c r="AI56" s="225"/>
      <c r="AJ56" s="225"/>
      <c r="AK56" s="225"/>
      <c r="AL56" s="225"/>
      <c r="AM56" s="225"/>
      <c r="AN56" s="225"/>
      <c r="AO56" s="225"/>
      <c r="AP56" s="225"/>
      <c r="AQ56" s="225"/>
      <c r="AR56" s="225"/>
      <c r="AS56" s="225"/>
      <c r="AT56" s="225"/>
      <c r="AU56" s="225"/>
      <c r="AV56" s="225"/>
      <c r="AW56" s="225"/>
      <c r="AX56" s="225"/>
      <c r="AY56" s="226"/>
      <c r="AZ56" s="238"/>
      <c r="BA56" s="220"/>
      <c r="BB56" s="224"/>
      <c r="BC56" s="225"/>
      <c r="BD56" s="225"/>
      <c r="BE56" s="225"/>
      <c r="BF56" s="225"/>
      <c r="BG56" s="225"/>
      <c r="BH56" s="225"/>
      <c r="BI56" s="225"/>
      <c r="BJ56" s="225"/>
      <c r="BK56" s="225"/>
      <c r="BL56" s="225"/>
      <c r="BM56" s="225"/>
      <c r="BN56" s="225"/>
      <c r="BO56" s="225"/>
      <c r="BP56" s="225"/>
      <c r="BQ56" s="225"/>
      <c r="BR56" s="225"/>
      <c r="BS56" s="225"/>
      <c r="BT56" s="225"/>
      <c r="BU56" s="225"/>
      <c r="BV56" s="225"/>
      <c r="BW56" s="226"/>
      <c r="BX56" s="228"/>
      <c r="BY56" s="3"/>
      <c r="BZ56" s="33"/>
      <c r="CA56" s="33"/>
      <c r="CG56" s="22"/>
      <c r="CH56" s="22"/>
      <c r="CI56" s="22"/>
      <c r="CJ56" s="22"/>
      <c r="CK56" s="22"/>
      <c r="CL56" s="22"/>
      <c r="CM56" s="22"/>
    </row>
    <row r="57" spans="2:91" s="32" customFormat="1" ht="4.5" customHeight="1" thickBot="1" x14ac:dyDescent="0.25">
      <c r="B57" s="245"/>
      <c r="C57" s="246"/>
      <c r="D57" s="443"/>
      <c r="E57" s="444"/>
      <c r="F57" s="444"/>
      <c r="G57" s="444"/>
      <c r="H57" s="444"/>
      <c r="I57" s="444"/>
      <c r="J57" s="444"/>
      <c r="K57" s="444"/>
      <c r="L57" s="444"/>
      <c r="M57" s="444"/>
      <c r="N57" s="444"/>
      <c r="O57" s="444"/>
      <c r="P57" s="444"/>
      <c r="Q57" s="444"/>
      <c r="R57" s="444"/>
      <c r="S57" s="444"/>
      <c r="T57" s="444"/>
      <c r="U57" s="444"/>
      <c r="V57" s="444"/>
      <c r="W57" s="444"/>
      <c r="X57" s="444"/>
      <c r="Y57" s="444"/>
      <c r="Z57" s="445"/>
      <c r="AA57" s="387"/>
      <c r="AB57" s="388"/>
      <c r="AC57" s="388"/>
      <c r="AD57" s="389"/>
      <c r="AE57" s="128"/>
      <c r="AF57" s="129"/>
      <c r="AG57" s="129"/>
      <c r="AH57" s="129"/>
      <c r="AI57" s="129"/>
      <c r="AJ57" s="129"/>
      <c r="AK57" s="129"/>
      <c r="AL57" s="129"/>
      <c r="AM57" s="129"/>
      <c r="AN57" s="129"/>
      <c r="AO57" s="129"/>
      <c r="AP57" s="129"/>
      <c r="AQ57" s="129"/>
      <c r="AR57" s="129"/>
      <c r="AS57" s="129"/>
      <c r="AT57" s="129"/>
      <c r="AU57" s="129"/>
      <c r="AV57" s="129"/>
      <c r="AW57" s="129"/>
      <c r="AX57" s="129"/>
      <c r="AY57" s="129"/>
      <c r="AZ57" s="247"/>
      <c r="BA57" s="128"/>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227"/>
      <c r="BY57" s="3"/>
      <c r="BZ57" s="59"/>
      <c r="CA57" s="59"/>
      <c r="CG57" s="3"/>
      <c r="CH57" s="3"/>
      <c r="CI57" s="3"/>
      <c r="CJ57" s="3"/>
      <c r="CK57" s="3"/>
      <c r="CL57" s="3"/>
      <c r="CM57" s="3"/>
    </row>
    <row r="58" spans="2:91" s="32" customFormat="1" ht="4.5" customHeight="1" thickBot="1" x14ac:dyDescent="0.25">
      <c r="B58" s="154">
        <v>544</v>
      </c>
      <c r="C58" s="155"/>
      <c r="D58" s="437" t="s">
        <v>101</v>
      </c>
      <c r="E58" s="438"/>
      <c r="F58" s="438"/>
      <c r="G58" s="438"/>
      <c r="H58" s="438"/>
      <c r="I58" s="438"/>
      <c r="J58" s="438"/>
      <c r="K58" s="438"/>
      <c r="L58" s="438"/>
      <c r="M58" s="438"/>
      <c r="N58" s="438"/>
      <c r="O58" s="438"/>
      <c r="P58" s="438"/>
      <c r="Q58" s="438"/>
      <c r="R58" s="438"/>
      <c r="S58" s="438"/>
      <c r="T58" s="438"/>
      <c r="U58" s="438"/>
      <c r="V58" s="438"/>
      <c r="W58" s="438"/>
      <c r="X58" s="438"/>
      <c r="Y58" s="438"/>
      <c r="Z58" s="439"/>
      <c r="AA58" s="136" t="s">
        <v>115</v>
      </c>
      <c r="AB58" s="137"/>
      <c r="AC58" s="137"/>
      <c r="AD58" s="138"/>
      <c r="AE58" s="170"/>
      <c r="AF58" s="171"/>
      <c r="AG58" s="171"/>
      <c r="AH58" s="171"/>
      <c r="AI58" s="171"/>
      <c r="AJ58" s="171"/>
      <c r="AK58" s="171"/>
      <c r="AL58" s="171"/>
      <c r="AM58" s="171"/>
      <c r="AN58" s="171"/>
      <c r="AO58" s="171"/>
      <c r="AP58" s="171"/>
      <c r="AQ58" s="171"/>
      <c r="AR58" s="171"/>
      <c r="AS58" s="171"/>
      <c r="AT58" s="171"/>
      <c r="AU58" s="171"/>
      <c r="AV58" s="171"/>
      <c r="AW58" s="171"/>
      <c r="AX58" s="171"/>
      <c r="AY58" s="171"/>
      <c r="AZ58" s="172"/>
      <c r="BA58" s="170"/>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3"/>
      <c r="BY58" s="3"/>
      <c r="BZ58" s="59"/>
      <c r="CA58" s="59"/>
      <c r="CG58" s="3"/>
      <c r="CH58" s="3"/>
      <c r="CI58" s="3"/>
      <c r="CJ58" s="3"/>
      <c r="CK58" s="3"/>
      <c r="CL58" s="3"/>
      <c r="CM58" s="3"/>
    </row>
    <row r="59" spans="2:91" s="32" customFormat="1" ht="12.75" customHeight="1" x14ac:dyDescent="0.2">
      <c r="B59" s="156"/>
      <c r="C59" s="157"/>
      <c r="D59" s="440"/>
      <c r="E59" s="441"/>
      <c r="F59" s="441"/>
      <c r="G59" s="441"/>
      <c r="H59" s="441"/>
      <c r="I59" s="441"/>
      <c r="J59" s="441"/>
      <c r="K59" s="441"/>
      <c r="L59" s="441"/>
      <c r="M59" s="441"/>
      <c r="N59" s="441"/>
      <c r="O59" s="441"/>
      <c r="P59" s="441"/>
      <c r="Q59" s="441"/>
      <c r="R59" s="441"/>
      <c r="S59" s="441"/>
      <c r="T59" s="441"/>
      <c r="U59" s="441"/>
      <c r="V59" s="441"/>
      <c r="W59" s="441"/>
      <c r="X59" s="441"/>
      <c r="Y59" s="441"/>
      <c r="Z59" s="442"/>
      <c r="AA59" s="139"/>
      <c r="AB59" s="140"/>
      <c r="AC59" s="140"/>
      <c r="AD59" s="141"/>
      <c r="AE59" s="220"/>
      <c r="AF59" s="221"/>
      <c r="AG59" s="222"/>
      <c r="AH59" s="222"/>
      <c r="AI59" s="222"/>
      <c r="AJ59" s="222"/>
      <c r="AK59" s="222"/>
      <c r="AL59" s="222"/>
      <c r="AM59" s="222"/>
      <c r="AN59" s="222"/>
      <c r="AO59" s="222"/>
      <c r="AP59" s="222"/>
      <c r="AQ59" s="222"/>
      <c r="AR59" s="222"/>
      <c r="AS59" s="222"/>
      <c r="AT59" s="222"/>
      <c r="AU59" s="222"/>
      <c r="AV59" s="222"/>
      <c r="AW59" s="222"/>
      <c r="AX59" s="222"/>
      <c r="AY59" s="223"/>
      <c r="AZ59" s="238"/>
      <c r="BA59" s="220"/>
      <c r="BB59" s="221"/>
      <c r="BC59" s="222"/>
      <c r="BD59" s="222"/>
      <c r="BE59" s="222"/>
      <c r="BF59" s="222"/>
      <c r="BG59" s="222"/>
      <c r="BH59" s="222"/>
      <c r="BI59" s="222"/>
      <c r="BJ59" s="222"/>
      <c r="BK59" s="222"/>
      <c r="BL59" s="222"/>
      <c r="BM59" s="222"/>
      <c r="BN59" s="222"/>
      <c r="BO59" s="222"/>
      <c r="BP59" s="222"/>
      <c r="BQ59" s="222"/>
      <c r="BR59" s="222"/>
      <c r="BS59" s="222"/>
      <c r="BT59" s="222"/>
      <c r="BU59" s="222"/>
      <c r="BV59" s="222"/>
      <c r="BW59" s="223"/>
      <c r="BX59" s="228"/>
      <c r="BY59" s="3"/>
      <c r="BZ59" s="59"/>
      <c r="CA59" s="59"/>
      <c r="CG59" s="3"/>
      <c r="CH59" s="3"/>
      <c r="CI59" s="3"/>
      <c r="CJ59" s="3"/>
      <c r="CK59" s="3"/>
      <c r="CL59" s="3"/>
      <c r="CM59" s="3"/>
    </row>
    <row r="60" spans="2:91" s="32" customFormat="1" ht="12.75" customHeight="1" thickBot="1" x14ac:dyDescent="0.25">
      <c r="B60" s="156"/>
      <c r="C60" s="157"/>
      <c r="D60" s="440"/>
      <c r="E60" s="441"/>
      <c r="F60" s="441"/>
      <c r="G60" s="441"/>
      <c r="H60" s="441"/>
      <c r="I60" s="441"/>
      <c r="J60" s="441"/>
      <c r="K60" s="441"/>
      <c r="L60" s="441"/>
      <c r="M60" s="441"/>
      <c r="N60" s="441"/>
      <c r="O60" s="441"/>
      <c r="P60" s="441"/>
      <c r="Q60" s="441"/>
      <c r="R60" s="441"/>
      <c r="S60" s="441"/>
      <c r="T60" s="441"/>
      <c r="U60" s="441"/>
      <c r="V60" s="441"/>
      <c r="W60" s="441"/>
      <c r="X60" s="441"/>
      <c r="Y60" s="441"/>
      <c r="Z60" s="442"/>
      <c r="AA60" s="139"/>
      <c r="AB60" s="140"/>
      <c r="AC60" s="140"/>
      <c r="AD60" s="141"/>
      <c r="AE60" s="220"/>
      <c r="AF60" s="224"/>
      <c r="AG60" s="225"/>
      <c r="AH60" s="225"/>
      <c r="AI60" s="225"/>
      <c r="AJ60" s="225"/>
      <c r="AK60" s="225"/>
      <c r="AL60" s="225"/>
      <c r="AM60" s="225"/>
      <c r="AN60" s="225"/>
      <c r="AO60" s="225"/>
      <c r="AP60" s="225"/>
      <c r="AQ60" s="225"/>
      <c r="AR60" s="225"/>
      <c r="AS60" s="225"/>
      <c r="AT60" s="225"/>
      <c r="AU60" s="225"/>
      <c r="AV60" s="225"/>
      <c r="AW60" s="225"/>
      <c r="AX60" s="225"/>
      <c r="AY60" s="226"/>
      <c r="AZ60" s="238"/>
      <c r="BA60" s="220"/>
      <c r="BB60" s="224"/>
      <c r="BC60" s="225"/>
      <c r="BD60" s="225"/>
      <c r="BE60" s="225"/>
      <c r="BF60" s="225"/>
      <c r="BG60" s="225"/>
      <c r="BH60" s="225"/>
      <c r="BI60" s="225"/>
      <c r="BJ60" s="225"/>
      <c r="BK60" s="225"/>
      <c r="BL60" s="225"/>
      <c r="BM60" s="225"/>
      <c r="BN60" s="225"/>
      <c r="BO60" s="225"/>
      <c r="BP60" s="225"/>
      <c r="BQ60" s="225"/>
      <c r="BR60" s="225"/>
      <c r="BS60" s="225"/>
      <c r="BT60" s="225"/>
      <c r="BU60" s="225"/>
      <c r="BV60" s="225"/>
      <c r="BW60" s="226"/>
      <c r="BX60" s="228"/>
      <c r="BY60" s="3"/>
      <c r="BZ60" s="59"/>
      <c r="CA60" s="59"/>
      <c r="CG60" s="3"/>
      <c r="CH60" s="3"/>
      <c r="CI60" s="3"/>
      <c r="CJ60" s="3"/>
      <c r="CK60" s="3"/>
      <c r="CL60" s="3"/>
      <c r="CM60" s="3"/>
    </row>
    <row r="61" spans="2:91" s="32" customFormat="1" ht="4.5" customHeight="1" thickBot="1" x14ac:dyDescent="0.25">
      <c r="B61" s="245"/>
      <c r="C61" s="246"/>
      <c r="D61" s="443"/>
      <c r="E61" s="444"/>
      <c r="F61" s="444"/>
      <c r="G61" s="444"/>
      <c r="H61" s="444"/>
      <c r="I61" s="444"/>
      <c r="J61" s="444"/>
      <c r="K61" s="444"/>
      <c r="L61" s="444"/>
      <c r="M61" s="444"/>
      <c r="N61" s="444"/>
      <c r="O61" s="444"/>
      <c r="P61" s="444"/>
      <c r="Q61" s="444"/>
      <c r="R61" s="444"/>
      <c r="S61" s="444"/>
      <c r="T61" s="444"/>
      <c r="U61" s="444"/>
      <c r="V61" s="444"/>
      <c r="W61" s="444"/>
      <c r="X61" s="444"/>
      <c r="Y61" s="444"/>
      <c r="Z61" s="445"/>
      <c r="AA61" s="387"/>
      <c r="AB61" s="388"/>
      <c r="AC61" s="388"/>
      <c r="AD61" s="389"/>
      <c r="AE61" s="128"/>
      <c r="AF61" s="129"/>
      <c r="AG61" s="129"/>
      <c r="AH61" s="129"/>
      <c r="AI61" s="129"/>
      <c r="AJ61" s="129"/>
      <c r="AK61" s="129"/>
      <c r="AL61" s="129"/>
      <c r="AM61" s="129"/>
      <c r="AN61" s="129"/>
      <c r="AO61" s="129"/>
      <c r="AP61" s="129"/>
      <c r="AQ61" s="129"/>
      <c r="AR61" s="129"/>
      <c r="AS61" s="129"/>
      <c r="AT61" s="129"/>
      <c r="AU61" s="129"/>
      <c r="AV61" s="129"/>
      <c r="AW61" s="129"/>
      <c r="AX61" s="129"/>
      <c r="AY61" s="129"/>
      <c r="AZ61" s="247"/>
      <c r="BA61" s="128"/>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227"/>
      <c r="BY61" s="3"/>
      <c r="BZ61" s="59"/>
      <c r="CA61" s="59"/>
      <c r="CG61" s="3"/>
      <c r="CH61" s="3"/>
      <c r="CI61" s="3"/>
      <c r="CJ61" s="3"/>
      <c r="CK61" s="3"/>
      <c r="CL61" s="3"/>
      <c r="CM61" s="3"/>
    </row>
    <row r="62" spans="2:91" s="21" customFormat="1" ht="4.5" customHeight="1" thickBot="1" x14ac:dyDescent="0.25">
      <c r="B62" s="154">
        <v>551</v>
      </c>
      <c r="C62" s="155"/>
      <c r="D62" s="407" t="s">
        <v>105</v>
      </c>
      <c r="E62" s="408"/>
      <c r="F62" s="408"/>
      <c r="G62" s="408"/>
      <c r="H62" s="408"/>
      <c r="I62" s="408"/>
      <c r="J62" s="408"/>
      <c r="K62" s="408"/>
      <c r="L62" s="408"/>
      <c r="M62" s="408"/>
      <c r="N62" s="408"/>
      <c r="O62" s="408"/>
      <c r="P62" s="408"/>
      <c r="Q62" s="408"/>
      <c r="R62" s="408"/>
      <c r="S62" s="408"/>
      <c r="T62" s="408"/>
      <c r="U62" s="408"/>
      <c r="V62" s="408"/>
      <c r="W62" s="408"/>
      <c r="X62" s="408"/>
      <c r="Y62" s="408"/>
      <c r="Z62" s="409"/>
      <c r="AA62" s="136" t="s">
        <v>64</v>
      </c>
      <c r="AB62" s="137"/>
      <c r="AC62" s="137"/>
      <c r="AD62" s="138"/>
      <c r="AE62" s="170"/>
      <c r="AF62" s="171"/>
      <c r="AG62" s="171"/>
      <c r="AH62" s="171"/>
      <c r="AI62" s="171"/>
      <c r="AJ62" s="171"/>
      <c r="AK62" s="171"/>
      <c r="AL62" s="171"/>
      <c r="AM62" s="171"/>
      <c r="AN62" s="171"/>
      <c r="AO62" s="171"/>
      <c r="AP62" s="171"/>
      <c r="AQ62" s="171"/>
      <c r="AR62" s="171"/>
      <c r="AS62" s="171"/>
      <c r="AT62" s="171"/>
      <c r="AU62" s="171"/>
      <c r="AV62" s="171"/>
      <c r="AW62" s="171"/>
      <c r="AX62" s="171"/>
      <c r="AY62" s="171"/>
      <c r="AZ62" s="172"/>
      <c r="BA62" s="170"/>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173"/>
      <c r="BY62" s="3"/>
      <c r="CG62" s="22"/>
      <c r="CH62" s="22"/>
      <c r="CI62" s="22"/>
      <c r="CJ62" s="22"/>
      <c r="CK62" s="22"/>
      <c r="CL62" s="22"/>
      <c r="CM62" s="22"/>
    </row>
    <row r="63" spans="2:91" ht="12.75" customHeight="1" x14ac:dyDescent="0.2">
      <c r="B63" s="156"/>
      <c r="C63" s="157"/>
      <c r="D63" s="410"/>
      <c r="E63" s="411"/>
      <c r="F63" s="411"/>
      <c r="G63" s="411"/>
      <c r="H63" s="411"/>
      <c r="I63" s="411"/>
      <c r="J63" s="411"/>
      <c r="K63" s="411"/>
      <c r="L63" s="411"/>
      <c r="M63" s="411"/>
      <c r="N63" s="411"/>
      <c r="O63" s="411"/>
      <c r="P63" s="411"/>
      <c r="Q63" s="411"/>
      <c r="R63" s="411"/>
      <c r="S63" s="411"/>
      <c r="T63" s="411"/>
      <c r="U63" s="411"/>
      <c r="V63" s="411"/>
      <c r="W63" s="411"/>
      <c r="X63" s="411"/>
      <c r="Y63" s="411"/>
      <c r="Z63" s="412"/>
      <c r="AA63" s="139"/>
      <c r="AB63" s="140"/>
      <c r="AC63" s="140"/>
      <c r="AD63" s="141"/>
      <c r="AE63" s="220"/>
      <c r="AF63" s="221"/>
      <c r="AG63" s="222"/>
      <c r="AH63" s="222"/>
      <c r="AI63" s="222"/>
      <c r="AJ63" s="222"/>
      <c r="AK63" s="222"/>
      <c r="AL63" s="222"/>
      <c r="AM63" s="222"/>
      <c r="AN63" s="222"/>
      <c r="AO63" s="222"/>
      <c r="AP63" s="222"/>
      <c r="AQ63" s="222"/>
      <c r="AR63" s="222"/>
      <c r="AS63" s="222"/>
      <c r="AT63" s="222"/>
      <c r="AU63" s="222"/>
      <c r="AV63" s="222"/>
      <c r="AW63" s="222"/>
      <c r="AX63" s="222"/>
      <c r="AY63" s="223"/>
      <c r="AZ63" s="238"/>
      <c r="BA63" s="220"/>
      <c r="BB63" s="221"/>
      <c r="BC63" s="222"/>
      <c r="BD63" s="222"/>
      <c r="BE63" s="222"/>
      <c r="BF63" s="222"/>
      <c r="BG63" s="222"/>
      <c r="BH63" s="222"/>
      <c r="BI63" s="222"/>
      <c r="BJ63" s="222"/>
      <c r="BK63" s="222"/>
      <c r="BL63" s="222"/>
      <c r="BM63" s="222"/>
      <c r="BN63" s="222"/>
      <c r="BO63" s="222"/>
      <c r="BP63" s="222"/>
      <c r="BQ63" s="222"/>
      <c r="BR63" s="222"/>
      <c r="BS63" s="222"/>
      <c r="BT63" s="222"/>
      <c r="BU63" s="222"/>
      <c r="BV63" s="222"/>
      <c r="BW63" s="223"/>
      <c r="BX63" s="228"/>
      <c r="BY63" s="3"/>
    </row>
    <row r="64" spans="2:91" ht="12.75" customHeight="1" thickBot="1" x14ac:dyDescent="0.25">
      <c r="B64" s="156"/>
      <c r="C64" s="157"/>
      <c r="D64" s="410"/>
      <c r="E64" s="411"/>
      <c r="F64" s="411"/>
      <c r="G64" s="411"/>
      <c r="H64" s="411"/>
      <c r="I64" s="411"/>
      <c r="J64" s="411"/>
      <c r="K64" s="411"/>
      <c r="L64" s="411"/>
      <c r="M64" s="411"/>
      <c r="N64" s="411"/>
      <c r="O64" s="411"/>
      <c r="P64" s="411"/>
      <c r="Q64" s="411"/>
      <c r="R64" s="411"/>
      <c r="S64" s="411"/>
      <c r="T64" s="411"/>
      <c r="U64" s="411"/>
      <c r="V64" s="411"/>
      <c r="W64" s="411"/>
      <c r="X64" s="411"/>
      <c r="Y64" s="411"/>
      <c r="Z64" s="412"/>
      <c r="AA64" s="139"/>
      <c r="AB64" s="140"/>
      <c r="AC64" s="140"/>
      <c r="AD64" s="141"/>
      <c r="AE64" s="220"/>
      <c r="AF64" s="224"/>
      <c r="AG64" s="225"/>
      <c r="AH64" s="225"/>
      <c r="AI64" s="225"/>
      <c r="AJ64" s="225"/>
      <c r="AK64" s="225"/>
      <c r="AL64" s="225"/>
      <c r="AM64" s="225"/>
      <c r="AN64" s="225"/>
      <c r="AO64" s="225"/>
      <c r="AP64" s="225"/>
      <c r="AQ64" s="225"/>
      <c r="AR64" s="225"/>
      <c r="AS64" s="225"/>
      <c r="AT64" s="225"/>
      <c r="AU64" s="225"/>
      <c r="AV64" s="225"/>
      <c r="AW64" s="225"/>
      <c r="AX64" s="225"/>
      <c r="AY64" s="226"/>
      <c r="AZ64" s="238"/>
      <c r="BA64" s="220"/>
      <c r="BB64" s="224"/>
      <c r="BC64" s="225"/>
      <c r="BD64" s="225"/>
      <c r="BE64" s="225"/>
      <c r="BF64" s="225"/>
      <c r="BG64" s="225"/>
      <c r="BH64" s="225"/>
      <c r="BI64" s="225"/>
      <c r="BJ64" s="225"/>
      <c r="BK64" s="225"/>
      <c r="BL64" s="225"/>
      <c r="BM64" s="225"/>
      <c r="BN64" s="225"/>
      <c r="BO64" s="225"/>
      <c r="BP64" s="225"/>
      <c r="BQ64" s="225"/>
      <c r="BR64" s="225"/>
      <c r="BS64" s="225"/>
      <c r="BT64" s="225"/>
      <c r="BU64" s="225"/>
      <c r="BV64" s="225"/>
      <c r="BW64" s="226"/>
      <c r="BX64" s="228"/>
      <c r="BY64" s="3"/>
    </row>
    <row r="65" spans="2:91" ht="4.5" customHeight="1" thickBot="1" x14ac:dyDescent="0.25">
      <c r="B65" s="245"/>
      <c r="C65" s="246"/>
      <c r="D65" s="413"/>
      <c r="E65" s="414"/>
      <c r="F65" s="414"/>
      <c r="G65" s="414"/>
      <c r="H65" s="414"/>
      <c r="I65" s="414"/>
      <c r="J65" s="414"/>
      <c r="K65" s="414"/>
      <c r="L65" s="414"/>
      <c r="M65" s="414"/>
      <c r="N65" s="414"/>
      <c r="O65" s="414"/>
      <c r="P65" s="414"/>
      <c r="Q65" s="414"/>
      <c r="R65" s="414"/>
      <c r="S65" s="414"/>
      <c r="T65" s="414"/>
      <c r="U65" s="414"/>
      <c r="V65" s="414"/>
      <c r="W65" s="414"/>
      <c r="X65" s="414"/>
      <c r="Y65" s="414"/>
      <c r="Z65" s="415"/>
      <c r="AA65" s="387"/>
      <c r="AB65" s="388"/>
      <c r="AC65" s="388"/>
      <c r="AD65" s="389"/>
      <c r="AE65" s="128"/>
      <c r="AF65" s="129"/>
      <c r="AG65" s="129"/>
      <c r="AH65" s="129"/>
      <c r="AI65" s="129"/>
      <c r="AJ65" s="129"/>
      <c r="AK65" s="129"/>
      <c r="AL65" s="129"/>
      <c r="AM65" s="129"/>
      <c r="AN65" s="129"/>
      <c r="AO65" s="129"/>
      <c r="AP65" s="129"/>
      <c r="AQ65" s="129"/>
      <c r="AR65" s="129"/>
      <c r="AS65" s="129"/>
      <c r="AT65" s="129"/>
      <c r="AU65" s="129"/>
      <c r="AV65" s="129"/>
      <c r="AW65" s="129"/>
      <c r="AX65" s="129"/>
      <c r="AY65" s="129"/>
      <c r="AZ65" s="247"/>
      <c r="BA65" s="128"/>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227"/>
      <c r="BY65" s="32"/>
    </row>
    <row r="66" spans="2:91" ht="15.75" customHeight="1" x14ac:dyDescent="0.2">
      <c r="B66" s="41"/>
      <c r="C66" s="41"/>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2"/>
    </row>
    <row r="67" spans="2:91" ht="15" customHeight="1" thickBot="1" x14ac:dyDescent="0.25">
      <c r="B67" s="148" t="s">
        <v>91</v>
      </c>
      <c r="C67" s="148"/>
      <c r="D67" s="148"/>
      <c r="E67" s="148"/>
      <c r="F67" s="148"/>
      <c r="G67" s="148"/>
      <c r="H67" s="148"/>
      <c r="I67" s="148"/>
      <c r="J67" s="148"/>
      <c r="K67" s="148"/>
      <c r="L67" s="148"/>
      <c r="M67" s="148"/>
      <c r="N67" s="148"/>
      <c r="O67" s="148"/>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2"/>
    </row>
    <row r="68" spans="2:91" ht="13.5" thickBot="1" x14ac:dyDescent="0.25">
      <c r="B68" s="162" t="s">
        <v>48</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4"/>
      <c r="BY68" s="32"/>
    </row>
    <row r="69" spans="2:91" ht="57.75" customHeight="1" thickBot="1" x14ac:dyDescent="0.25">
      <c r="B69" s="165" t="s">
        <v>155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2"/>
      <c r="AE69" s="170"/>
      <c r="AF69" s="171"/>
      <c r="AG69" s="171"/>
      <c r="AH69" s="171"/>
      <c r="AI69" s="171"/>
      <c r="AJ69" s="171"/>
      <c r="AK69" s="171"/>
      <c r="AL69" s="171"/>
      <c r="AM69" s="171"/>
      <c r="AN69" s="171"/>
      <c r="AO69" s="171"/>
      <c r="AP69" s="171"/>
      <c r="AQ69" s="171"/>
      <c r="AR69" s="171"/>
      <c r="AS69" s="171"/>
      <c r="AT69" s="171"/>
      <c r="AU69" s="171"/>
      <c r="AV69" s="171"/>
      <c r="AW69" s="171"/>
      <c r="AX69" s="171"/>
      <c r="AY69" s="171"/>
      <c r="AZ69" s="172"/>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3"/>
      <c r="BY69" s="32"/>
    </row>
    <row r="70" spans="2:91" s="45" customFormat="1" ht="12.75" customHeight="1" x14ac:dyDescent="0.2">
      <c r="B70" s="166"/>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33"/>
      <c r="AF70" s="230"/>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2"/>
      <c r="BX70" s="34"/>
      <c r="BY70" s="32"/>
      <c r="BZ70" s="21"/>
      <c r="CA70" s="21"/>
      <c r="CB70" s="21"/>
      <c r="CC70" s="21"/>
      <c r="CD70" s="21"/>
      <c r="CE70" s="21"/>
      <c r="CF70" s="21"/>
      <c r="CG70" s="22"/>
      <c r="CH70" s="22"/>
      <c r="CI70" s="22"/>
      <c r="CJ70" s="22"/>
      <c r="CK70" s="22"/>
      <c r="CL70" s="22"/>
      <c r="CM70" s="22"/>
    </row>
    <row r="71" spans="2:91" s="45" customFormat="1" ht="12.75" customHeight="1" thickBot="1" x14ac:dyDescent="0.25">
      <c r="B71" s="166"/>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5"/>
      <c r="AE71" s="35"/>
      <c r="AF71" s="233"/>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4"/>
      <c r="BW71" s="235"/>
      <c r="BX71" s="34"/>
      <c r="BY71" s="32"/>
      <c r="BZ71" s="21"/>
      <c r="CA71" s="21"/>
      <c r="CB71" s="21"/>
      <c r="CC71" s="21"/>
      <c r="CD71" s="21"/>
      <c r="CE71" s="21"/>
      <c r="CF71" s="21"/>
      <c r="CG71" s="22"/>
      <c r="CH71" s="22"/>
      <c r="CI71" s="22"/>
      <c r="CJ71" s="22"/>
      <c r="CK71" s="22"/>
      <c r="CL71" s="22"/>
      <c r="CM71" s="22"/>
    </row>
    <row r="72" spans="2:91" s="45" customFormat="1" ht="66" customHeight="1" thickBot="1" x14ac:dyDescent="0.25">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9"/>
      <c r="AE72" s="128"/>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8"/>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36"/>
      <c r="BX72" s="37"/>
      <c r="BY72" s="32"/>
      <c r="BZ72" s="21"/>
      <c r="CA72" s="21"/>
      <c r="CB72" s="21"/>
      <c r="CC72" s="21"/>
      <c r="CD72" s="21"/>
      <c r="CE72" s="21"/>
      <c r="CF72" s="21"/>
      <c r="CG72" s="22"/>
      <c r="CH72" s="22"/>
      <c r="CI72" s="22"/>
      <c r="CJ72" s="22"/>
      <c r="CK72" s="22"/>
      <c r="CL72" s="22"/>
      <c r="CM72" s="22"/>
    </row>
    <row r="73" spans="2:91" s="45" customFormat="1" x14ac:dyDescent="0.2">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9"/>
      <c r="BX73" s="59"/>
      <c r="BY73" s="32"/>
      <c r="BZ73" s="21"/>
      <c r="CA73" s="21"/>
      <c r="CB73" s="21"/>
      <c r="CC73" s="21"/>
      <c r="CD73" s="21"/>
      <c r="CE73" s="21"/>
      <c r="CF73" s="21"/>
      <c r="CG73" s="22"/>
      <c r="CH73" s="22"/>
      <c r="CI73" s="22"/>
      <c r="CJ73" s="22"/>
      <c r="CK73" s="22"/>
      <c r="CL73" s="22"/>
      <c r="CM73" s="22"/>
    </row>
    <row r="74" spans="2:91" s="45" customFormat="1" ht="13.5" thickBot="1" x14ac:dyDescent="0.25">
      <c r="B74" s="148" t="s">
        <v>92</v>
      </c>
      <c r="C74" s="148"/>
      <c r="D74" s="148"/>
      <c r="E74" s="148"/>
      <c r="F74" s="148"/>
      <c r="G74" s="148"/>
      <c r="H74" s="148"/>
      <c r="I74" s="148"/>
      <c r="J74" s="148"/>
      <c r="K74" s="148"/>
      <c r="L74" s="148"/>
      <c r="M74" s="148"/>
      <c r="N74" s="148"/>
      <c r="O74" s="148"/>
      <c r="P74" s="58"/>
      <c r="Q74" s="58"/>
      <c r="R74" s="58"/>
      <c r="S74" s="58"/>
      <c r="T74" s="58"/>
      <c r="U74" s="58"/>
      <c r="V74" s="58"/>
      <c r="W74" s="58"/>
      <c r="X74" s="58"/>
      <c r="Y74" s="58"/>
      <c r="Z74" s="58"/>
      <c r="AA74" s="58"/>
      <c r="AB74" s="58"/>
      <c r="AC74" s="58"/>
      <c r="AD74" s="58"/>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59"/>
      <c r="BX74" s="59"/>
      <c r="BY74" s="32"/>
      <c r="BZ74" s="21"/>
      <c r="CA74" s="21"/>
      <c r="CB74" s="21"/>
      <c r="CC74" s="21"/>
      <c r="CD74" s="21"/>
      <c r="CE74" s="21"/>
      <c r="CF74" s="21"/>
      <c r="CG74" s="22"/>
      <c r="CH74" s="22"/>
      <c r="CI74" s="22"/>
      <c r="CJ74" s="22"/>
      <c r="CK74" s="22"/>
      <c r="CL74" s="22"/>
      <c r="CM74" s="22"/>
    </row>
    <row r="75" spans="2:91" s="45" customFormat="1" ht="13.5" thickBot="1" x14ac:dyDescent="0.25">
      <c r="B75" s="162" t="s">
        <v>88</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4"/>
      <c r="BY75" s="32"/>
      <c r="BZ75" s="21"/>
      <c r="CA75" s="21"/>
      <c r="CB75" s="21"/>
      <c r="CC75" s="21"/>
      <c r="CD75" s="21"/>
      <c r="CE75" s="21"/>
      <c r="CF75" s="21"/>
      <c r="CG75" s="22"/>
      <c r="CH75" s="22"/>
      <c r="CI75" s="22"/>
      <c r="CJ75" s="22"/>
      <c r="CK75" s="22"/>
      <c r="CL75" s="22"/>
      <c r="CM75" s="22"/>
    </row>
    <row r="76" spans="2:91" s="45" customFormat="1" ht="19.5" customHeight="1" thickBot="1" x14ac:dyDescent="0.25">
      <c r="B76" s="165" t="s">
        <v>54</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2"/>
      <c r="AE76" s="170"/>
      <c r="AF76" s="171"/>
      <c r="AG76" s="171"/>
      <c r="AH76" s="171"/>
      <c r="AI76" s="171"/>
      <c r="AJ76" s="171"/>
      <c r="AK76" s="171"/>
      <c r="AL76" s="171"/>
      <c r="AM76" s="171"/>
      <c r="AN76" s="171"/>
      <c r="AO76" s="171"/>
      <c r="AP76" s="171"/>
      <c r="AQ76" s="171"/>
      <c r="AR76" s="171"/>
      <c r="AS76" s="171"/>
      <c r="AT76" s="171"/>
      <c r="AU76" s="171"/>
      <c r="AV76" s="171"/>
      <c r="AW76" s="171"/>
      <c r="AX76" s="171"/>
      <c r="AY76" s="171"/>
      <c r="AZ76" s="172"/>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3"/>
      <c r="BY76" s="32"/>
      <c r="BZ76" s="21"/>
      <c r="CA76" s="21"/>
      <c r="CB76" s="21"/>
      <c r="CC76" s="21"/>
      <c r="CD76" s="21"/>
      <c r="CE76" s="21"/>
      <c r="CF76" s="21"/>
      <c r="CG76" s="22"/>
      <c r="CH76" s="22"/>
      <c r="CI76" s="22"/>
      <c r="CJ76" s="22"/>
      <c r="CK76" s="22"/>
      <c r="CL76" s="22"/>
      <c r="CM76" s="22"/>
    </row>
    <row r="77" spans="2:91" s="45" customFormat="1" ht="12.75" customHeight="1" x14ac:dyDescent="0.2">
      <c r="B77" s="166"/>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33"/>
      <c r="AF77" s="230"/>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2"/>
      <c r="BX77" s="34"/>
      <c r="BY77" s="32"/>
      <c r="BZ77" s="21"/>
      <c r="CA77" s="21"/>
      <c r="CB77" s="21"/>
      <c r="CC77" s="21"/>
      <c r="CD77" s="21"/>
      <c r="CE77" s="21"/>
      <c r="CF77" s="21"/>
      <c r="CG77" s="22"/>
      <c r="CH77" s="22"/>
      <c r="CI77" s="22"/>
      <c r="CJ77" s="22"/>
      <c r="CK77" s="22"/>
      <c r="CL77" s="22"/>
      <c r="CM77" s="22"/>
    </row>
    <row r="78" spans="2:91" s="45" customFormat="1" ht="12.75" customHeight="1" thickBot="1" x14ac:dyDescent="0.25">
      <c r="B78" s="166"/>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5"/>
      <c r="AE78" s="35"/>
      <c r="AF78" s="233"/>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4"/>
      <c r="BW78" s="235"/>
      <c r="BX78" s="34"/>
      <c r="BY78" s="32"/>
      <c r="BZ78" s="21"/>
      <c r="CA78" s="21"/>
      <c r="CB78" s="21"/>
      <c r="CC78" s="21"/>
      <c r="CD78" s="21"/>
      <c r="CE78" s="21"/>
      <c r="CF78" s="21"/>
      <c r="CG78" s="22"/>
      <c r="CH78" s="22"/>
      <c r="CI78" s="22"/>
      <c r="CJ78" s="22"/>
      <c r="CK78" s="22"/>
      <c r="CL78" s="22"/>
      <c r="CM78" s="22"/>
    </row>
    <row r="79" spans="2:91" s="45" customFormat="1" ht="18.75" customHeight="1" thickBot="1" x14ac:dyDescent="0.25">
      <c r="B79" s="16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9"/>
      <c r="AE79" s="128"/>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8"/>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36"/>
      <c r="BX79" s="37"/>
      <c r="BY79" s="3"/>
      <c r="BZ79" s="21"/>
      <c r="CA79" s="21"/>
      <c r="CB79" s="21"/>
      <c r="CC79" s="21"/>
      <c r="CD79" s="21"/>
      <c r="CE79" s="21"/>
      <c r="CF79" s="21"/>
      <c r="CG79" s="22"/>
      <c r="CH79" s="22"/>
      <c r="CI79" s="22"/>
      <c r="CJ79" s="22"/>
      <c r="CK79" s="22"/>
      <c r="CL79" s="22"/>
      <c r="CM79" s="22"/>
    </row>
    <row r="80" spans="2:91" s="45" customFormat="1" ht="18.75" customHeight="1" x14ac:dyDescent="0.2">
      <c r="B80" s="153"/>
      <c r="C80" s="153"/>
      <c r="D80" s="153"/>
      <c r="E80" s="153"/>
      <c r="F80" s="153"/>
      <c r="G80" s="153"/>
      <c r="H80" s="153"/>
      <c r="I80" s="153"/>
      <c r="J80" s="153"/>
      <c r="K80" s="153"/>
      <c r="L80" s="153"/>
      <c r="M80" s="153"/>
      <c r="N80" s="153"/>
      <c r="O80" s="153"/>
      <c r="P80" s="29"/>
      <c r="Q80" s="29"/>
      <c r="R80" s="29"/>
      <c r="S80" s="29"/>
      <c r="T80" s="29"/>
      <c r="U80" s="29"/>
      <c r="V80" s="29"/>
      <c r="W80" s="29"/>
      <c r="X80" s="29"/>
      <c r="Y80" s="29"/>
      <c r="Z80" s="29"/>
      <c r="AA80" s="30"/>
      <c r="AB80" s="30"/>
      <c r="AC80" s="30"/>
      <c r="AD80" s="3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c r="BZ80" s="31"/>
      <c r="CA80" s="31"/>
      <c r="CB80" s="21"/>
      <c r="CC80" s="21"/>
      <c r="CD80" s="21"/>
      <c r="CE80" s="21"/>
      <c r="CF80" s="21"/>
      <c r="CG80" s="22"/>
      <c r="CH80" s="22"/>
      <c r="CI80" s="22"/>
      <c r="CJ80" s="22"/>
      <c r="CK80" s="22"/>
      <c r="CL80" s="22"/>
      <c r="CM80" s="22"/>
    </row>
    <row r="81" spans="2:91" s="45" customFormat="1" ht="18.75" customHeight="1" thickBot="1" x14ac:dyDescent="0.25">
      <c r="B81" s="203" t="s">
        <v>124</v>
      </c>
      <c r="C81" s="203"/>
      <c r="D81" s="203"/>
      <c r="E81" s="203"/>
      <c r="F81" s="203"/>
      <c r="G81" s="203"/>
      <c r="H81" s="203"/>
      <c r="I81" s="203"/>
      <c r="J81" s="203"/>
      <c r="K81" s="203"/>
      <c r="L81" s="203"/>
      <c r="M81" s="203"/>
      <c r="N81" s="203"/>
      <c r="O81" s="203"/>
      <c r="P81" s="26"/>
      <c r="Q81" s="39"/>
      <c r="R81" s="39"/>
      <c r="S81" s="39"/>
      <c r="T81" s="39"/>
      <c r="U81" s="39"/>
      <c r="V81" s="39"/>
      <c r="W81" s="39"/>
      <c r="X81" s="39"/>
      <c r="Y81" s="39"/>
      <c r="Z81" s="39"/>
      <c r="AA81" s="40"/>
      <c r="AB81" s="40"/>
      <c r="AC81" s="40"/>
      <c r="AD81" s="40"/>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
      <c r="BZ81" s="31"/>
      <c r="CA81" s="31"/>
      <c r="CB81" s="21"/>
      <c r="CC81" s="21"/>
      <c r="CD81" s="21"/>
      <c r="CE81" s="21"/>
      <c r="CF81" s="21"/>
      <c r="CG81" s="22"/>
      <c r="CH81" s="22"/>
      <c r="CI81" s="22"/>
      <c r="CJ81" s="22"/>
      <c r="CK81" s="22"/>
      <c r="CL81" s="22"/>
      <c r="CM81" s="22"/>
    </row>
    <row r="82" spans="2:91" s="45" customFormat="1" ht="18.75" customHeight="1" thickBot="1" x14ac:dyDescent="0.25">
      <c r="B82" s="162" t="s">
        <v>123</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4"/>
      <c r="BX82" s="3"/>
      <c r="BY82" s="3"/>
      <c r="BZ82" s="31"/>
      <c r="CA82" s="31"/>
      <c r="CB82" s="21"/>
      <c r="CC82" s="21"/>
      <c r="CD82" s="21"/>
      <c r="CE82" s="21"/>
      <c r="CF82" s="21"/>
      <c r="CG82" s="22"/>
      <c r="CH82" s="22"/>
      <c r="CI82" s="22"/>
      <c r="CJ82" s="22"/>
      <c r="CK82" s="22"/>
      <c r="CL82" s="22"/>
      <c r="CM82" s="22"/>
    </row>
    <row r="83" spans="2:91" s="45" customFormat="1" ht="18.75" customHeight="1" thickBot="1" x14ac:dyDescent="0.25">
      <c r="B83" s="265"/>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7"/>
      <c r="BX83" s="3"/>
      <c r="BY83" s="3"/>
      <c r="BZ83" s="31"/>
      <c r="CA83" s="31"/>
      <c r="CB83" s="21"/>
      <c r="CC83" s="21"/>
      <c r="CD83" s="21"/>
      <c r="CE83" s="21"/>
      <c r="CF83" s="21"/>
      <c r="CG83" s="22"/>
      <c r="CH83" s="22"/>
      <c r="CI83" s="22"/>
      <c r="CJ83" s="22"/>
      <c r="CK83" s="22"/>
      <c r="CL83" s="22"/>
      <c r="CM83" s="22"/>
    </row>
    <row r="84" spans="2:91" s="45" customFormat="1" ht="18.75" hidden="1" customHeight="1" x14ac:dyDescent="0.2">
      <c r="B84" s="153"/>
      <c r="C84" s="153"/>
      <c r="D84" s="153"/>
      <c r="E84" s="153"/>
      <c r="F84" s="153"/>
      <c r="G84" s="153"/>
      <c r="H84" s="153"/>
      <c r="I84" s="153"/>
      <c r="J84" s="153"/>
      <c r="K84" s="153"/>
      <c r="L84" s="153"/>
      <c r="M84" s="153"/>
      <c r="N84" s="153"/>
      <c r="O84" s="153"/>
      <c r="P84" s="29"/>
      <c r="Q84" s="29"/>
      <c r="R84" s="29"/>
      <c r="S84" s="29"/>
      <c r="T84" s="29"/>
      <c r="U84" s="29"/>
      <c r="V84" s="29"/>
      <c r="W84" s="29"/>
      <c r="X84" s="29"/>
      <c r="Y84" s="29"/>
      <c r="Z84" s="29"/>
      <c r="AA84" s="30"/>
      <c r="AB84" s="30"/>
      <c r="AC84" s="30"/>
      <c r="AD84" s="30"/>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
      <c r="BZ84" s="21"/>
      <c r="CA84" s="21"/>
      <c r="CB84" s="21"/>
      <c r="CC84" s="21"/>
      <c r="CD84" s="21"/>
      <c r="CE84" s="21"/>
      <c r="CF84" s="21"/>
      <c r="CG84" s="22"/>
      <c r="CH84" s="22"/>
      <c r="CI84" s="22"/>
      <c r="CJ84" s="22"/>
      <c r="CK84" s="22"/>
      <c r="CL84" s="22"/>
      <c r="CM84" s="22"/>
    </row>
    <row r="85" spans="2:91" hidden="1" x14ac:dyDescent="0.2">
      <c r="B85" s="19"/>
      <c r="C85" s="19"/>
      <c r="D85" s="20"/>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19"/>
      <c r="C86" s="19"/>
      <c r="D86" s="20"/>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19"/>
      <c r="C87" s="19"/>
      <c r="D87" s="20"/>
      <c r="E87" s="2"/>
      <c r="F87" s="2"/>
      <c r="G87" s="2"/>
      <c r="H87" s="2"/>
      <c r="I87" s="2"/>
      <c r="J87" s="2"/>
      <c r="K87" s="2"/>
      <c r="L87" s="2"/>
      <c r="M87" s="2"/>
      <c r="N87" s="2"/>
      <c r="O87" s="2"/>
      <c r="P87" s="2"/>
      <c r="Q87" s="2"/>
      <c r="R87" s="2"/>
      <c r="S87" s="2"/>
      <c r="T87" s="2"/>
      <c r="U87" s="2"/>
      <c r="V87" s="2"/>
      <c r="W87" s="2"/>
      <c r="X87" s="2"/>
      <c r="Y87" s="2"/>
      <c r="Z87" s="2"/>
      <c r="AA87" s="2"/>
      <c r="AB87" s="2"/>
      <c r="AC87" s="2"/>
      <c r="AD87" s="21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15"/>
      <c r="AF87" s="215"/>
      <c r="AG87" s="215"/>
      <c r="AH87" s="215"/>
      <c r="AI87" s="215"/>
      <c r="AJ87" s="215"/>
      <c r="AK87" s="215"/>
      <c r="AL87" s="215"/>
      <c r="AM87" s="215"/>
      <c r="AN87" s="215"/>
      <c r="AO87" s="215"/>
      <c r="AP87" s="215"/>
      <c r="AQ87" s="215"/>
      <c r="AR87" s="215"/>
      <c r="AS87" s="215"/>
      <c r="AT87" s="215"/>
      <c r="AU87" s="215"/>
      <c r="AV87" s="215"/>
      <c r="AW87" s="21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19"/>
      <c r="C88" s="19"/>
      <c r="D88" s="20"/>
      <c r="E88" s="2"/>
      <c r="F88" s="2"/>
      <c r="G88" s="2"/>
      <c r="H88" s="2"/>
      <c r="I88" s="2"/>
      <c r="J88" s="2"/>
      <c r="K88" s="2"/>
      <c r="L88" s="2"/>
      <c r="M88" s="2"/>
      <c r="N88" s="2"/>
      <c r="O88" s="2"/>
      <c r="P88" s="2"/>
      <c r="Q88" s="2"/>
      <c r="R88" s="2"/>
      <c r="S88" s="2"/>
      <c r="T88" s="2"/>
      <c r="U88" s="2"/>
      <c r="V88" s="2"/>
      <c r="W88" s="2"/>
      <c r="X88" s="2"/>
      <c r="Y88" s="2"/>
      <c r="Z88" s="2"/>
      <c r="AA88" s="2"/>
      <c r="AB88" s="2"/>
      <c r="AC88" s="2"/>
      <c r="AD88" s="217"/>
      <c r="AE88" s="218"/>
      <c r="AF88" s="218"/>
      <c r="AG88" s="218"/>
      <c r="AH88" s="218"/>
      <c r="AI88" s="218"/>
      <c r="AJ88" s="218"/>
      <c r="AK88" s="218"/>
      <c r="AL88" s="218"/>
      <c r="AM88" s="218"/>
      <c r="AN88" s="218"/>
      <c r="AO88" s="218"/>
      <c r="AP88" s="218"/>
      <c r="AQ88" s="218"/>
      <c r="AR88" s="218"/>
      <c r="AS88" s="218"/>
      <c r="AT88" s="218"/>
      <c r="AU88" s="218"/>
      <c r="AV88" s="218"/>
      <c r="AW88" s="21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19"/>
      <c r="C89" s="19"/>
      <c r="D89" s="20"/>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2"/>
      <c r="C90" s="42"/>
      <c r="D90" s="43"/>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208">
        <f>IF(AND(CC3=TRUE,CB3=1),2,IF(AND(AF34&gt;0,AF38&gt;0),2,IF(AF34&lt;0,1,IF(ABS(AF38)&gt;0.5*(AF34+ABS(AF38)),1,2))))</f>
        <v>2</v>
      </c>
      <c r="AG90" s="209"/>
      <c r="AH90" s="209"/>
      <c r="AI90" s="209"/>
      <c r="AJ90" s="209"/>
      <c r="AK90" s="209"/>
      <c r="AL90" s="209"/>
      <c r="AM90" s="209"/>
      <c r="AN90" s="209"/>
      <c r="AO90" s="209"/>
      <c r="AP90" s="209"/>
      <c r="AQ90" s="209"/>
      <c r="AR90" s="209"/>
      <c r="AS90" s="209"/>
      <c r="AT90" s="209"/>
      <c r="AU90" s="209"/>
      <c r="AV90" s="209"/>
      <c r="AW90" s="209"/>
      <c r="AX90" s="209"/>
      <c r="AY90" s="210"/>
      <c r="AZ90" s="44"/>
      <c r="BA90" s="44"/>
      <c r="BB90" s="208">
        <f>IF(CB3=1,2,IF(AND(IF(AF34&lt;=0,8,AF42/AF34)&gt;7.5,IF(BB34&lt;=0,8,BB42/BB34)&gt;7.5,IF(AF59&lt;=0,1,(AF55+AF59+AF63)/AF59)&lt;1,IF(BB59&lt;=0,1,(BB55+BB59+BB63)/BB59)&lt;1),1,2))</f>
        <v>2</v>
      </c>
      <c r="BC90" s="209"/>
      <c r="BD90" s="209"/>
      <c r="BE90" s="209"/>
      <c r="BF90" s="209"/>
      <c r="BG90" s="209"/>
      <c r="BH90" s="209"/>
      <c r="BI90" s="209"/>
      <c r="BJ90" s="209"/>
      <c r="BK90" s="209"/>
      <c r="BL90" s="209"/>
      <c r="BM90" s="209"/>
      <c r="BN90" s="209"/>
      <c r="BO90" s="209"/>
      <c r="BP90" s="209"/>
      <c r="BQ90" s="209"/>
      <c r="BR90" s="209"/>
      <c r="BS90" s="209"/>
      <c r="BT90" s="209"/>
      <c r="BU90" s="210"/>
      <c r="BV90" s="44"/>
      <c r="BW90" s="44"/>
      <c r="BX90" s="44"/>
    </row>
    <row r="91" spans="2:91" ht="13.5" hidden="1" thickBot="1" x14ac:dyDescent="0.25">
      <c r="B91" s="42"/>
      <c r="C91" s="42"/>
      <c r="D91" s="43"/>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211"/>
      <c r="AG91" s="212"/>
      <c r="AH91" s="212"/>
      <c r="AI91" s="212"/>
      <c r="AJ91" s="212"/>
      <c r="AK91" s="212"/>
      <c r="AL91" s="212"/>
      <c r="AM91" s="212"/>
      <c r="AN91" s="212"/>
      <c r="AO91" s="212"/>
      <c r="AP91" s="212"/>
      <c r="AQ91" s="212"/>
      <c r="AR91" s="212"/>
      <c r="AS91" s="212"/>
      <c r="AT91" s="212"/>
      <c r="AU91" s="212"/>
      <c r="AV91" s="212"/>
      <c r="AW91" s="212"/>
      <c r="AX91" s="212"/>
      <c r="AY91" s="213"/>
      <c r="AZ91" s="44"/>
      <c r="BA91" s="44"/>
      <c r="BB91" s="211"/>
      <c r="BC91" s="212"/>
      <c r="BD91" s="212"/>
      <c r="BE91" s="212"/>
      <c r="BF91" s="212"/>
      <c r="BG91" s="212"/>
      <c r="BH91" s="212"/>
      <c r="BI91" s="212"/>
      <c r="BJ91" s="212"/>
      <c r="BK91" s="212"/>
      <c r="BL91" s="212"/>
      <c r="BM91" s="212"/>
      <c r="BN91" s="212"/>
      <c r="BO91" s="212"/>
      <c r="BP91" s="212"/>
      <c r="BQ91" s="212"/>
      <c r="BR91" s="212"/>
      <c r="BS91" s="212"/>
      <c r="BT91" s="212"/>
      <c r="BU91" s="213"/>
      <c r="BV91" s="44"/>
      <c r="BW91" s="44"/>
      <c r="BX91" s="44"/>
    </row>
    <row r="92" spans="2:91" hidden="1" x14ac:dyDescent="0.2">
      <c r="B92" s="42"/>
      <c r="C92" s="42"/>
      <c r="D92" s="43"/>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208">
        <f>AF34+IF(AF38&lt;0,ABS(AF38),0)</f>
        <v>0</v>
      </c>
      <c r="AG92" s="209"/>
      <c r="AH92" s="209"/>
      <c r="AI92" s="209"/>
      <c r="AJ92" s="209"/>
      <c r="AK92" s="209"/>
      <c r="AL92" s="209"/>
      <c r="AM92" s="209"/>
      <c r="AN92" s="209"/>
      <c r="AO92" s="209"/>
      <c r="AP92" s="209"/>
      <c r="AQ92" s="209"/>
      <c r="AR92" s="209"/>
      <c r="AS92" s="209"/>
      <c r="AT92" s="209"/>
      <c r="AU92" s="209"/>
      <c r="AV92" s="209"/>
      <c r="AW92" s="209"/>
      <c r="AX92" s="209"/>
      <c r="AY92" s="210"/>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row>
    <row r="93" spans="2:91" ht="13.5" hidden="1" thickBot="1" x14ac:dyDescent="0.25">
      <c r="B93" s="42"/>
      <c r="C93" s="42"/>
      <c r="D93" s="43"/>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211"/>
      <c r="AG93" s="212"/>
      <c r="AH93" s="212"/>
      <c r="AI93" s="212"/>
      <c r="AJ93" s="212"/>
      <c r="AK93" s="212"/>
      <c r="AL93" s="212"/>
      <c r="AM93" s="212"/>
      <c r="AN93" s="212"/>
      <c r="AO93" s="212"/>
      <c r="AP93" s="212"/>
      <c r="AQ93" s="212"/>
      <c r="AR93" s="212"/>
      <c r="AS93" s="212"/>
      <c r="AT93" s="212"/>
      <c r="AU93" s="212"/>
      <c r="AV93" s="212"/>
      <c r="AW93" s="212"/>
      <c r="AX93" s="212"/>
      <c r="AY93" s="213"/>
      <c r="AZ93" s="60"/>
      <c r="BA93" s="60"/>
      <c r="BB93" s="61"/>
      <c r="BC93" s="60"/>
      <c r="BD93" s="60"/>
      <c r="BE93" s="60"/>
      <c r="BF93" s="60"/>
      <c r="BG93" s="61"/>
      <c r="BH93" s="61"/>
      <c r="BI93" s="60"/>
      <c r="BJ93" s="60"/>
      <c r="BK93" s="60"/>
      <c r="BL93" s="60"/>
      <c r="BM93" s="60"/>
      <c r="BN93" s="60"/>
      <c r="BO93" s="60"/>
      <c r="BP93" s="60"/>
      <c r="BQ93" s="60"/>
      <c r="BR93" s="60"/>
      <c r="BS93" s="60"/>
      <c r="BT93" s="60"/>
      <c r="BU93" s="60"/>
      <c r="BV93" s="44"/>
      <c r="BW93" s="44"/>
      <c r="BX93" s="44"/>
    </row>
    <row r="94" spans="2:91" hidden="1" x14ac:dyDescent="0.2">
      <c r="B94" s="42"/>
      <c r="C94" s="42"/>
      <c r="D94" s="43"/>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208">
        <f>IF(AF38&lt;0,ABS(AF38),0)</f>
        <v>0</v>
      </c>
      <c r="AG94" s="209"/>
      <c r="AH94" s="209"/>
      <c r="AI94" s="209"/>
      <c r="AJ94" s="209"/>
      <c r="AK94" s="209"/>
      <c r="AL94" s="209"/>
      <c r="AM94" s="209"/>
      <c r="AN94" s="209"/>
      <c r="AO94" s="209"/>
      <c r="AP94" s="209"/>
      <c r="AQ94" s="209"/>
      <c r="AR94" s="209"/>
      <c r="AS94" s="209"/>
      <c r="AT94" s="209"/>
      <c r="AU94" s="209"/>
      <c r="AV94" s="209"/>
      <c r="AW94" s="209"/>
      <c r="AX94" s="209"/>
      <c r="AY94" s="210"/>
      <c r="AZ94" s="60"/>
      <c r="BA94" s="60"/>
      <c r="BB94" s="60"/>
      <c r="BC94" s="60"/>
      <c r="BD94" s="60"/>
      <c r="BE94" s="60"/>
      <c r="BF94" s="60"/>
      <c r="BG94" s="60"/>
      <c r="BH94" s="60"/>
      <c r="BI94" s="60"/>
      <c r="BJ94" s="60"/>
      <c r="BK94" s="60"/>
      <c r="BL94" s="60"/>
      <c r="BM94" s="60"/>
      <c r="BN94" s="60"/>
      <c r="BO94" s="60"/>
      <c r="BP94" s="60"/>
      <c r="BQ94" s="60"/>
      <c r="BR94" s="60"/>
      <c r="BS94" s="60"/>
      <c r="BT94" s="60"/>
      <c r="BU94" s="60"/>
      <c r="BV94" s="44"/>
      <c r="BW94" s="44"/>
      <c r="BX94" s="44"/>
    </row>
    <row r="95" spans="2:91" ht="13.5" hidden="1" thickBot="1" x14ac:dyDescent="0.25">
      <c r="B95" s="42"/>
      <c r="C95" s="42"/>
      <c r="D95" s="43"/>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211"/>
      <c r="AG95" s="212"/>
      <c r="AH95" s="212"/>
      <c r="AI95" s="212"/>
      <c r="AJ95" s="212"/>
      <c r="AK95" s="212"/>
      <c r="AL95" s="212"/>
      <c r="AM95" s="212"/>
      <c r="AN95" s="212"/>
      <c r="AO95" s="212"/>
      <c r="AP95" s="212"/>
      <c r="AQ95" s="212"/>
      <c r="AR95" s="212"/>
      <c r="AS95" s="212"/>
      <c r="AT95" s="212"/>
      <c r="AU95" s="212"/>
      <c r="AV95" s="212"/>
      <c r="AW95" s="212"/>
      <c r="AX95" s="212"/>
      <c r="AY95" s="213"/>
      <c r="AZ95" s="60"/>
      <c r="BA95" s="60"/>
      <c r="BB95" s="60"/>
      <c r="BC95" s="60"/>
      <c r="BD95" s="60"/>
      <c r="BE95" s="60"/>
      <c r="BF95" s="60"/>
      <c r="BG95" s="60"/>
      <c r="BH95" s="60"/>
      <c r="BI95" s="60"/>
      <c r="BJ95" s="60"/>
      <c r="BK95" s="60"/>
      <c r="BL95" s="60"/>
      <c r="BM95" s="60"/>
      <c r="BN95" s="60"/>
      <c r="BO95" s="60"/>
      <c r="BP95" s="60"/>
      <c r="BQ95" s="60"/>
      <c r="BR95" s="60"/>
      <c r="BS95" s="60"/>
      <c r="BT95" s="60"/>
      <c r="BU95" s="60"/>
      <c r="BV95" s="44"/>
      <c r="BW95" s="44"/>
      <c r="BX95" s="44"/>
    </row>
    <row r="96" spans="2:91" x14ac:dyDescent="0.2">
      <c r="B96" s="27" t="s">
        <v>77</v>
      </c>
      <c r="C96" s="19"/>
      <c r="D96" s="20"/>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6"/>
      <c r="BO96" s="46"/>
      <c r="BP96" s="46"/>
      <c r="BQ96" s="46"/>
      <c r="BR96" s="46"/>
      <c r="BS96" s="46"/>
      <c r="BT96" s="46"/>
      <c r="BU96" s="46"/>
      <c r="BV96" s="2"/>
      <c r="BW96" s="2"/>
      <c r="BX96" s="2"/>
      <c r="BY96" s="3"/>
    </row>
    <row r="97" spans="2:77" ht="12.75" customHeight="1" x14ac:dyDescent="0.2">
      <c r="B97" s="149" t="s">
        <v>81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52" t="s">
        <v>78</v>
      </c>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row>
    <row r="98" spans="2:77" x14ac:dyDescent="0.2">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row>
    <row r="99" spans="2:77" ht="12.75" customHeight="1" x14ac:dyDescent="0.2">
      <c r="B99" s="151" t="s">
        <v>79</v>
      </c>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row>
    <row r="100" spans="2:77" x14ac:dyDescent="0.2">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row>
  </sheetData>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500-000000000000}">
      <formula1>KaR</formula1>
    </dataValidation>
    <dataValidation type="list" allowBlank="1" showInputMessage="1" showErrorMessage="1" promptTitle="=KaR" sqref="AF77:BW78" xr:uid="{00000000-0002-0000-0500-000001000000}">
      <formula1>Záchrana</formula1>
    </dataValidation>
    <dataValidation type="list" allowBlank="1" showInputMessage="1" showErrorMessage="1" sqref="B83" xr:uid="{00000000-0002-0000-05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638"/>
  <sheetViews>
    <sheetView view="pageBreakPreview" zoomScale="90" zoomScaleNormal="100" zoomScaleSheetLayoutView="90" workbookViewId="0">
      <selection activeCell="C7" sqref="C7:CB7"/>
    </sheetView>
  </sheetViews>
  <sheetFormatPr defaultRowHeight="12.75" x14ac:dyDescent="0.2"/>
  <cols>
    <col min="1" max="1" width="4.140625" style="47" customWidth="1"/>
    <col min="2" max="2" width="0.7109375" style="47" customWidth="1"/>
    <col min="3" max="3" width="0.7109375" style="48" customWidth="1"/>
    <col min="4" max="4" width="2.28515625" style="49" customWidth="1"/>
    <col min="5" max="5" width="0.7109375" style="49" customWidth="1"/>
    <col min="6" max="6" width="2.28515625" style="49" customWidth="1"/>
    <col min="7" max="7" width="0.7109375" style="49" customWidth="1"/>
    <col min="8" max="8" width="2.28515625" style="49" customWidth="1"/>
    <col min="9" max="9" width="0.7109375" style="49" customWidth="1"/>
    <col min="10" max="10" width="2.28515625" style="49" customWidth="1"/>
    <col min="11" max="11" width="0.7109375" style="49" customWidth="1"/>
    <col min="12" max="12" width="2.28515625" style="49" customWidth="1"/>
    <col min="13" max="13" width="0.7109375" style="49" customWidth="1"/>
    <col min="14" max="14" width="2.28515625" style="49" customWidth="1"/>
    <col min="15" max="17" width="0.7109375" style="49" customWidth="1"/>
    <col min="18" max="18" width="4.5703125" style="49" customWidth="1"/>
    <col min="19" max="20" width="0.7109375" style="49" customWidth="1"/>
    <col min="21" max="21" width="2.28515625" style="49" customWidth="1"/>
    <col min="22" max="22" width="0.7109375" style="49" customWidth="1"/>
    <col min="23" max="23" width="2.28515625" style="49" customWidth="1"/>
    <col min="24" max="24" width="0.7109375" style="49" customWidth="1"/>
    <col min="25" max="25" width="2.28515625" style="49" customWidth="1"/>
    <col min="26" max="26" width="0.7109375" style="49" customWidth="1"/>
    <col min="27" max="27" width="2.28515625" style="49" customWidth="1"/>
    <col min="28" max="28" width="0.7109375" style="49" customWidth="1"/>
    <col min="29" max="29" width="2.28515625" style="49" customWidth="1"/>
    <col min="30" max="31" width="0.7109375" style="49" customWidth="1"/>
    <col min="32" max="32" width="2.28515625" style="49" customWidth="1"/>
    <col min="33" max="33" width="0.7109375" style="49" customWidth="1"/>
    <col min="34" max="34" width="2.28515625" style="49" customWidth="1"/>
    <col min="35" max="35" width="0.7109375" style="49" customWidth="1"/>
    <col min="36" max="36" width="2.28515625" style="49" customWidth="1"/>
    <col min="37" max="37" width="0.7109375" style="49" customWidth="1"/>
    <col min="38" max="38" width="2.28515625" style="49" customWidth="1"/>
    <col min="39" max="39" width="0.7109375" style="49" customWidth="1"/>
    <col min="40" max="40" width="2.28515625" style="49" customWidth="1"/>
    <col min="41" max="41" width="0.7109375" style="49" customWidth="1"/>
    <col min="42" max="42" width="2.28515625" style="49" customWidth="1"/>
    <col min="43" max="43" width="0.7109375" style="49" customWidth="1"/>
    <col min="44" max="44" width="2.28515625" style="49" customWidth="1"/>
    <col min="45" max="45" width="0.7109375" style="49" customWidth="1"/>
    <col min="46" max="46" width="2.28515625" style="49" customWidth="1"/>
    <col min="47" max="47" width="0.7109375" style="49" customWidth="1"/>
    <col min="48" max="48" width="2.28515625" style="49" customWidth="1"/>
    <col min="49" max="49" width="0.7109375" style="49" customWidth="1"/>
    <col min="50" max="50" width="2.28515625" style="49" customWidth="1"/>
    <col min="51" max="51" width="0.7109375" style="49" customWidth="1"/>
    <col min="52" max="52" width="2.28515625" style="49" customWidth="1"/>
    <col min="53" max="53" width="0.7109375" style="49" customWidth="1"/>
    <col min="54" max="54" width="2.28515625" style="49" customWidth="1"/>
    <col min="55" max="56" width="0.42578125" style="49" customWidth="1"/>
    <col min="57" max="57" width="2.28515625" style="49" customWidth="1"/>
    <col min="58" max="58" width="0.7109375" style="49" customWidth="1"/>
    <col min="59" max="59" width="2.28515625" style="49" customWidth="1"/>
    <col min="60" max="60" width="0.7109375" style="49" customWidth="1"/>
    <col min="61" max="61" width="2.28515625" style="49" customWidth="1"/>
    <col min="62" max="62" width="0.7109375" style="49" customWidth="1"/>
    <col min="63" max="63" width="2.28515625" style="49" customWidth="1"/>
    <col min="64" max="64" width="0.7109375" style="49" customWidth="1"/>
    <col min="65" max="65" width="2.28515625" style="49" customWidth="1"/>
    <col min="66" max="66" width="0.7109375" style="49" customWidth="1"/>
    <col min="67" max="67" width="2.28515625" style="49" customWidth="1"/>
    <col min="68" max="68" width="0.7109375" style="49" customWidth="1"/>
    <col min="69" max="69" width="2.28515625" style="49" customWidth="1"/>
    <col min="70" max="70" width="0.7109375" style="49" customWidth="1"/>
    <col min="71" max="71" width="2.28515625" style="49" customWidth="1"/>
    <col min="72" max="72" width="0.7109375" style="49" customWidth="1"/>
    <col min="73" max="73" width="2.28515625" style="49" customWidth="1"/>
    <col min="74" max="74" width="0.7109375" style="49" customWidth="1"/>
    <col min="75" max="75" width="2.28515625" style="49" customWidth="1"/>
    <col min="76" max="76" width="0.7109375" style="49" customWidth="1"/>
    <col min="77" max="77" width="2.28515625" style="49" customWidth="1"/>
    <col min="78" max="78" width="0.7109375" style="49" customWidth="1"/>
    <col min="79" max="79" width="2.28515625" style="49" customWidth="1"/>
    <col min="80" max="80" width="0.7109375" style="49" customWidth="1"/>
    <col min="81" max="81" width="1.42578125" style="45" customWidth="1"/>
    <col min="82" max="87" width="9.140625" style="22" customWidth="1"/>
    <col min="88" max="16384" width="9.140625" style="22"/>
  </cols>
  <sheetData>
    <row r="1" spans="1:84" x14ac:dyDescent="0.2">
      <c r="C1" s="42"/>
      <c r="D1" s="42"/>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5"/>
      <c r="CA1" s="44"/>
      <c r="CB1" s="44"/>
      <c r="CC1" s="99" t="b">
        <v>0</v>
      </c>
      <c r="CD1" s="62"/>
      <c r="CE1" s="62"/>
    </row>
    <row r="2" spans="1:84" x14ac:dyDescent="0.2">
      <c r="C2" s="42"/>
      <c r="D2" s="42"/>
      <c r="E2" s="43"/>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5"/>
      <c r="CA2" s="44"/>
      <c r="CB2" s="44"/>
      <c r="CC2" s="100">
        <v>2</v>
      </c>
      <c r="CD2" s="62"/>
      <c r="CE2" s="62"/>
    </row>
    <row r="3" spans="1:84" x14ac:dyDescent="0.2">
      <c r="A3" s="3"/>
      <c r="C3" s="42"/>
      <c r="D3" s="42"/>
      <c r="E3" s="43"/>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5"/>
      <c r="CA3" s="44"/>
      <c r="CB3" s="44"/>
      <c r="CC3" s="3"/>
      <c r="CD3" s="62"/>
      <c r="CE3" s="62"/>
      <c r="CF3" s="21"/>
    </row>
    <row r="4" spans="1:84" ht="13.5" customHeight="1" x14ac:dyDescent="0.2">
      <c r="A4" s="3"/>
      <c r="C4" s="42"/>
      <c r="D4" s="42"/>
      <c r="E4" s="43"/>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5"/>
      <c r="CA4" s="44"/>
      <c r="CB4" s="44"/>
      <c r="CC4" s="32"/>
      <c r="CE4" s="62"/>
      <c r="CF4" s="21"/>
    </row>
    <row r="5" spans="1:84" ht="9.9499999999999993" customHeight="1" x14ac:dyDescent="0.2">
      <c r="A5" s="3"/>
      <c r="B5" s="63"/>
      <c r="C5" s="20"/>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32"/>
      <c r="CE5" s="62"/>
    </row>
    <row r="6" spans="1:84" ht="12.75" customHeight="1" x14ac:dyDescent="0.2">
      <c r="A6" s="3"/>
      <c r="B6" s="63"/>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32"/>
      <c r="CE6" s="62"/>
    </row>
    <row r="7" spans="1:84" ht="21" customHeight="1" x14ac:dyDescent="0.2">
      <c r="A7" s="3"/>
      <c r="B7" s="63"/>
      <c r="C7" s="402" t="s">
        <v>150</v>
      </c>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32"/>
      <c r="CE7" s="62"/>
    </row>
    <row r="8" spans="1:84" ht="12.75" customHeight="1" x14ac:dyDescent="0.2">
      <c r="A8" s="3"/>
      <c r="B8" s="63"/>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2"/>
      <c r="CB8" s="2"/>
      <c r="CC8" s="32"/>
    </row>
    <row r="9" spans="1:84" ht="12.75" customHeight="1" x14ac:dyDescent="0.25">
      <c r="A9" s="3"/>
      <c r="B9" s="63"/>
      <c r="C9" s="285" t="s">
        <v>126</v>
      </c>
      <c r="D9" s="285"/>
      <c r="E9" s="285"/>
      <c r="F9" s="285"/>
      <c r="G9" s="285"/>
      <c r="H9" s="285"/>
      <c r="I9" s="285"/>
      <c r="J9" s="285"/>
      <c r="K9" s="285"/>
      <c r="L9" s="285"/>
      <c r="M9" s="285"/>
      <c r="N9" s="285"/>
      <c r="O9" s="285"/>
      <c r="P9" s="285"/>
      <c r="Q9" s="285"/>
      <c r="R9" s="285"/>
      <c r="S9" s="285"/>
      <c r="T9" s="285"/>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364">
        <f ca="1">TODAY()</f>
        <v>44369</v>
      </c>
      <c r="BO9" s="364"/>
      <c r="BP9" s="364"/>
      <c r="BQ9" s="364"/>
      <c r="BR9" s="364"/>
      <c r="BS9" s="364"/>
      <c r="BT9" s="364"/>
      <c r="BU9" s="364"/>
      <c r="BV9" s="364"/>
      <c r="BW9" s="364"/>
      <c r="BX9" s="364"/>
      <c r="BY9" s="86"/>
      <c r="BZ9" s="86"/>
      <c r="CA9" s="2"/>
      <c r="CB9" s="2"/>
      <c r="CC9" s="32"/>
    </row>
    <row r="10" spans="1:84" ht="15.75" customHeight="1" x14ac:dyDescent="0.2">
      <c r="A10" s="41"/>
      <c r="B10" s="64"/>
      <c r="C10" s="20"/>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19"/>
      <c r="B11" s="337"/>
      <c r="C11" s="203" t="s">
        <v>136</v>
      </c>
      <c r="D11" s="203"/>
      <c r="E11" s="203"/>
      <c r="F11" s="203"/>
      <c r="G11" s="203"/>
      <c r="H11" s="203"/>
      <c r="I11" s="203"/>
      <c r="J11" s="203"/>
      <c r="K11" s="203"/>
      <c r="L11" s="203"/>
      <c r="M11" s="286" t="s">
        <v>154</v>
      </c>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
      <c r="CB11" s="2"/>
      <c r="CC11" s="32"/>
    </row>
    <row r="12" spans="1:84" ht="18" x14ac:dyDescent="0.2">
      <c r="A12" s="356"/>
      <c r="B12" s="357"/>
      <c r="C12" s="203" t="s">
        <v>137</v>
      </c>
      <c r="D12" s="203"/>
      <c r="E12" s="203"/>
      <c r="F12" s="203"/>
      <c r="G12" s="203"/>
      <c r="H12" s="203"/>
      <c r="I12" s="203"/>
      <c r="J12" s="203"/>
      <c r="K12" s="203"/>
      <c r="L12" s="203"/>
      <c r="M12" s="203"/>
      <c r="N12" s="203"/>
      <c r="O12" s="203"/>
      <c r="P12" s="203"/>
      <c r="Q12" s="203"/>
      <c r="R12" s="203"/>
      <c r="S12" s="203"/>
      <c r="T12" s="203"/>
      <c r="U12" s="203"/>
      <c r="V12" s="203"/>
      <c r="W12" s="203"/>
      <c r="X12" s="203"/>
      <c r="Y12" s="203"/>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
      <c r="CB12" s="2"/>
      <c r="CC12" s="3"/>
    </row>
    <row r="13" spans="1:84" ht="4.5" customHeight="1" x14ac:dyDescent="0.2">
      <c r="A13" s="356"/>
      <c r="B13" s="357"/>
      <c r="C13" s="20"/>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19"/>
      <c r="B14" s="337"/>
      <c r="C14" s="268" t="s">
        <v>128</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IF(Úvod!H20="","",Úvod!H20)</f>
        <v/>
      </c>
      <c r="AO14" s="270"/>
      <c r="AP14" s="270"/>
      <c r="AQ14" s="270"/>
      <c r="AR14" s="270"/>
      <c r="AS14" s="270"/>
      <c r="AT14" s="270"/>
      <c r="AU14" s="270"/>
      <c r="AV14" s="270"/>
      <c r="AW14" s="270"/>
      <c r="AX14" s="270"/>
      <c r="AY14" s="270"/>
      <c r="AZ14" s="270"/>
      <c r="BA14" s="270"/>
      <c r="BB14" s="270"/>
      <c r="BC14" s="270"/>
      <c r="BD14" s="270"/>
      <c r="BE14" s="2"/>
      <c r="BF14" s="2"/>
      <c r="BG14" s="2"/>
      <c r="BH14" s="2"/>
      <c r="BI14" s="2"/>
      <c r="BJ14" s="2"/>
      <c r="BK14" s="2"/>
      <c r="BL14" s="2"/>
      <c r="BM14" s="2"/>
      <c r="BN14" s="2"/>
      <c r="BO14" s="2"/>
      <c r="BP14" s="2"/>
      <c r="BQ14" s="2"/>
      <c r="BR14" s="2"/>
      <c r="BS14" s="2"/>
      <c r="BT14" s="2"/>
      <c r="BU14" s="2"/>
      <c r="BV14" s="2"/>
      <c r="BW14" s="2"/>
      <c r="BX14" s="2"/>
      <c r="BY14" s="2"/>
      <c r="BZ14" s="2"/>
      <c r="CA14" s="2"/>
      <c r="CB14" s="2"/>
      <c r="CC14" s="32"/>
    </row>
    <row r="15" spans="1:84" ht="15" x14ac:dyDescent="0.2">
      <c r="A15" s="319"/>
      <c r="B15" s="337"/>
      <c r="C15" s="268" t="s">
        <v>129</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70" t="str">
        <f>IF(Úvod!H21="","",Úvod!H21)</f>
        <v/>
      </c>
      <c r="AO15" s="270"/>
      <c r="AP15" s="270"/>
      <c r="AQ15" s="270"/>
      <c r="AR15" s="270"/>
      <c r="AS15" s="270"/>
      <c r="AT15" s="270"/>
      <c r="AU15" s="270"/>
      <c r="AV15" s="270"/>
      <c r="AW15" s="270"/>
      <c r="AX15" s="270"/>
      <c r="AY15" s="270"/>
      <c r="AZ15" s="270"/>
      <c r="BA15" s="270"/>
      <c r="BB15" s="270"/>
      <c r="BC15" s="270"/>
      <c r="BD15" s="270"/>
      <c r="BE15" s="2"/>
      <c r="BF15" s="2"/>
      <c r="BG15" s="2"/>
      <c r="BH15" s="2"/>
      <c r="BI15" s="2"/>
      <c r="BJ15" s="2"/>
      <c r="BK15" s="2"/>
      <c r="BL15" s="2"/>
      <c r="BM15" s="2"/>
      <c r="BN15" s="2"/>
      <c r="BO15" s="2"/>
      <c r="BP15" s="2"/>
      <c r="BQ15" s="2"/>
      <c r="BR15" s="2"/>
      <c r="BS15" s="2"/>
      <c r="BT15" s="2"/>
      <c r="BU15" s="2"/>
      <c r="BV15" s="2"/>
      <c r="BW15" s="2"/>
      <c r="BX15" s="2"/>
      <c r="BY15" s="2"/>
      <c r="BZ15" s="2"/>
      <c r="CA15" s="2"/>
      <c r="CB15" s="2"/>
      <c r="CC15" s="32"/>
    </row>
    <row r="16" spans="1:84" ht="9.9499999999999993" customHeight="1" x14ac:dyDescent="0.2">
      <c r="A16" s="317"/>
      <c r="B16" s="318"/>
      <c r="C16" s="20"/>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1"/>
      <c r="B17" s="41"/>
      <c r="C17" s="352" t="s">
        <v>133</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3"/>
    </row>
    <row r="18" spans="1:83" ht="9.9499999999999993" customHeight="1" x14ac:dyDescent="0.2">
      <c r="A18" s="41"/>
      <c r="B18" s="41"/>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
      <c r="BP18" s="2"/>
      <c r="BQ18" s="2"/>
      <c r="BR18" s="2"/>
      <c r="BS18" s="2"/>
      <c r="BT18" s="2"/>
      <c r="BU18" s="2"/>
      <c r="BV18" s="2"/>
      <c r="BW18" s="2"/>
      <c r="BX18" s="2"/>
      <c r="BY18" s="2"/>
      <c r="BZ18" s="2"/>
      <c r="CA18" s="2"/>
      <c r="CB18" s="2"/>
      <c r="CC18" s="3"/>
    </row>
    <row r="19" spans="1:83" ht="9.9499999999999993" customHeight="1" x14ac:dyDescent="0.2">
      <c r="A19" s="41"/>
      <c r="B19" s="41"/>
      <c r="C19" s="180" t="s">
        <v>35</v>
      </c>
      <c r="D19" s="180"/>
      <c r="E19" s="180"/>
      <c r="F19" s="180"/>
      <c r="G19" s="180"/>
      <c r="H19" s="180"/>
      <c r="I19" s="180"/>
      <c r="J19" s="180"/>
      <c r="K19" s="180"/>
      <c r="L19" s="180"/>
      <c r="M19" s="180"/>
      <c r="N19" s="180"/>
      <c r="O19" s="180"/>
      <c r="P19" s="180"/>
      <c r="Q19" s="65"/>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2"/>
      <c r="CA19" s="3"/>
      <c r="CB19" s="3"/>
      <c r="CC19" s="3"/>
      <c r="CD19" s="3"/>
      <c r="CE19" s="3"/>
    </row>
    <row r="20" spans="1:83" ht="9.9499999999999993" customHeight="1" x14ac:dyDescent="0.2">
      <c r="A20" s="41"/>
      <c r="B20" s="41"/>
      <c r="C20" s="27"/>
      <c r="D20" s="27"/>
      <c r="E20" s="27"/>
      <c r="F20" s="27"/>
      <c r="G20" s="27"/>
      <c r="H20" s="27"/>
      <c r="I20" s="27"/>
      <c r="J20" s="27"/>
      <c r="K20" s="27"/>
      <c r="L20" s="27"/>
      <c r="M20" s="27"/>
      <c r="N20" s="27"/>
      <c r="O20" s="27"/>
      <c r="P20" s="27"/>
      <c r="Q20" s="65"/>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2"/>
      <c r="CA20" s="3"/>
      <c r="CB20" s="3"/>
      <c r="CC20" s="3"/>
      <c r="CD20" s="3"/>
      <c r="CE20" s="3"/>
    </row>
    <row r="21" spans="1:83" ht="18" customHeight="1" x14ac:dyDescent="0.2">
      <c r="A21" s="41"/>
      <c r="B21" s="41"/>
      <c r="C21" s="352" t="s">
        <v>134</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3"/>
      <c r="CD21" s="3"/>
      <c r="CE21" s="3"/>
    </row>
    <row r="22" spans="1:83" ht="12.75" customHeight="1" x14ac:dyDescent="0.2">
      <c r="A22" s="41"/>
      <c r="B22" s="41"/>
      <c r="C22" s="180" t="s">
        <v>57</v>
      </c>
      <c r="D22" s="180"/>
      <c r="E22" s="180"/>
      <c r="F22" s="180"/>
      <c r="G22" s="180"/>
      <c r="H22" s="180"/>
      <c r="I22" s="180"/>
      <c r="J22" s="180"/>
      <c r="K22" s="180"/>
      <c r="L22" s="180"/>
      <c r="M22" s="180"/>
      <c r="N22" s="180"/>
      <c r="O22" s="180"/>
      <c r="P22" s="180"/>
      <c r="Q22" s="65"/>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2"/>
      <c r="CA22" s="32"/>
      <c r="CB22" s="1"/>
      <c r="CC22" s="3"/>
      <c r="CD22" s="3"/>
      <c r="CE22" s="3"/>
    </row>
    <row r="23" spans="1:83" s="3" customFormat="1" ht="4.5" customHeight="1" x14ac:dyDescent="0.2">
      <c r="A23" s="319"/>
      <c r="B23" s="337"/>
      <c r="C23" s="181"/>
      <c r="D23" s="181"/>
      <c r="E23" s="181"/>
      <c r="F23" s="181"/>
      <c r="G23" s="181"/>
      <c r="H23" s="181"/>
      <c r="I23" s="181"/>
      <c r="J23" s="181"/>
      <c r="K23" s="181"/>
      <c r="L23" s="181"/>
      <c r="M23" s="181"/>
      <c r="N23" s="181"/>
      <c r="O23" s="181"/>
      <c r="P23" s="181"/>
      <c r="Q23" s="63"/>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2"/>
      <c r="CA23" s="32"/>
      <c r="CB23" s="1"/>
      <c r="CC23" s="32"/>
      <c r="CD23" s="22"/>
      <c r="CE23" s="22"/>
    </row>
    <row r="24" spans="1:83" s="3" customFormat="1" ht="9.9499999999999993" customHeight="1" x14ac:dyDescent="0.2">
      <c r="A24" s="319"/>
      <c r="B24" s="337"/>
      <c r="C24" s="28"/>
      <c r="D24" s="28"/>
      <c r="E24" s="28"/>
      <c r="F24" s="28"/>
      <c r="G24" s="28"/>
      <c r="H24" s="28"/>
      <c r="I24" s="28"/>
      <c r="J24" s="28"/>
      <c r="K24" s="28"/>
      <c r="L24" s="28"/>
      <c r="M24" s="28"/>
      <c r="N24" s="28"/>
      <c r="O24" s="28"/>
      <c r="P24" s="28"/>
      <c r="Q24" s="63"/>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2"/>
      <c r="CA24" s="32"/>
      <c r="CB24" s="1"/>
      <c r="CC24" s="32"/>
      <c r="CD24" s="22"/>
      <c r="CE24" s="22"/>
    </row>
    <row r="25" spans="1:83" ht="18" customHeight="1" x14ac:dyDescent="0.2">
      <c r="A25" s="66"/>
      <c r="B25" s="66"/>
      <c r="C25" s="207" t="s">
        <v>135</v>
      </c>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32"/>
    </row>
    <row r="26" spans="1:83" ht="3.75" customHeight="1" x14ac:dyDescent="0.2">
      <c r="A26" s="317"/>
      <c r="B26" s="318"/>
      <c r="C26" s="28"/>
      <c r="D26" s="28"/>
      <c r="E26" s="28"/>
      <c r="F26" s="28"/>
      <c r="G26" s="28"/>
      <c r="H26" s="28"/>
      <c r="I26" s="28"/>
      <c r="J26" s="28"/>
      <c r="K26" s="28"/>
      <c r="L26" s="28"/>
      <c r="M26" s="28"/>
      <c r="N26" s="28"/>
      <c r="O26" s="28"/>
      <c r="P26" s="28"/>
      <c r="Q26" s="6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2"/>
      <c r="CA26" s="32"/>
      <c r="CB26" s="1"/>
      <c r="CC26" s="3"/>
    </row>
    <row r="27" spans="1:83" ht="13.5" thickBot="1" x14ac:dyDescent="0.25">
      <c r="A27" s="41"/>
      <c r="B27" s="41"/>
      <c r="C27" s="148" t="s">
        <v>89</v>
      </c>
      <c r="D27" s="148"/>
      <c r="E27" s="148"/>
      <c r="F27" s="148"/>
      <c r="G27" s="148"/>
      <c r="H27" s="148"/>
      <c r="I27" s="148"/>
      <c r="J27" s="148"/>
      <c r="K27" s="148"/>
      <c r="L27" s="148"/>
      <c r="M27" s="148"/>
      <c r="N27" s="148"/>
      <c r="O27" s="148"/>
      <c r="P27" s="148"/>
      <c r="Q27" s="67"/>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2"/>
      <c r="CA27" s="32"/>
      <c r="CB27" s="1"/>
      <c r="CC27" s="3"/>
    </row>
    <row r="28" spans="1:83" ht="13.5" thickBot="1" x14ac:dyDescent="0.25">
      <c r="A28" s="41"/>
      <c r="B28" s="41"/>
      <c r="C28" s="162" t="s">
        <v>42</v>
      </c>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4"/>
      <c r="CC28" s="3"/>
    </row>
    <row r="29" spans="1:83" ht="12" customHeight="1" x14ac:dyDescent="0.2">
      <c r="A29" s="41"/>
      <c r="B29" s="41"/>
      <c r="C29" s="353" t="s">
        <v>44</v>
      </c>
      <c r="D29" s="354"/>
      <c r="E29" s="354"/>
      <c r="F29" s="354"/>
      <c r="G29" s="354"/>
      <c r="H29" s="354"/>
      <c r="I29" s="354"/>
      <c r="J29" s="354"/>
      <c r="K29" s="354"/>
      <c r="L29" s="354"/>
      <c r="M29" s="354"/>
      <c r="N29" s="354"/>
      <c r="O29" s="354"/>
      <c r="P29" s="354"/>
      <c r="Q29" s="354"/>
      <c r="R29" s="354"/>
      <c r="S29" s="354"/>
      <c r="T29" s="354"/>
      <c r="U29" s="354"/>
      <c r="V29" s="354"/>
      <c r="W29" s="354"/>
      <c r="X29" s="354"/>
      <c r="Y29" s="354"/>
      <c r="Z29" s="355"/>
      <c r="AA29" s="358" t="s">
        <v>15</v>
      </c>
      <c r="AB29" s="359"/>
      <c r="AC29" s="359"/>
      <c r="AD29" s="360"/>
      <c r="AE29" s="136" t="s">
        <v>16</v>
      </c>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8"/>
      <c r="BD29" s="256" t="s">
        <v>17</v>
      </c>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8"/>
      <c r="CC29" s="3"/>
    </row>
    <row r="30" spans="1:83" ht="13.5" customHeight="1" x14ac:dyDescent="0.2">
      <c r="A30" s="41"/>
      <c r="B30" s="41"/>
      <c r="C30" s="333"/>
      <c r="D30" s="205"/>
      <c r="E30" s="205"/>
      <c r="F30" s="205"/>
      <c r="G30" s="205"/>
      <c r="H30" s="205"/>
      <c r="I30" s="205"/>
      <c r="J30" s="205"/>
      <c r="K30" s="205"/>
      <c r="L30" s="205"/>
      <c r="M30" s="205"/>
      <c r="N30" s="205"/>
      <c r="O30" s="205"/>
      <c r="P30" s="205"/>
      <c r="Q30" s="205"/>
      <c r="R30" s="205"/>
      <c r="S30" s="205"/>
      <c r="T30" s="205"/>
      <c r="U30" s="205"/>
      <c r="V30" s="205"/>
      <c r="W30" s="205"/>
      <c r="X30" s="205"/>
      <c r="Y30" s="205"/>
      <c r="Z30" s="206"/>
      <c r="AA30" s="361"/>
      <c r="AB30" s="362"/>
      <c r="AC30" s="362"/>
      <c r="AD30" s="363"/>
      <c r="AE30" s="139"/>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1"/>
      <c r="BD30" s="259"/>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260"/>
      <c r="CB30" s="261"/>
      <c r="CC30" s="3"/>
    </row>
    <row r="31" spans="1:83" ht="9.9499999999999993" customHeight="1" x14ac:dyDescent="0.2">
      <c r="A31" s="319"/>
      <c r="B31" s="337"/>
      <c r="C31" s="333"/>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361"/>
      <c r="AB31" s="362"/>
      <c r="AC31" s="362"/>
      <c r="AD31" s="363"/>
      <c r="AE31" s="139"/>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1"/>
      <c r="BD31" s="259"/>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1"/>
      <c r="CC31" s="32"/>
    </row>
    <row r="32" spans="1:83" ht="4.5" customHeight="1" x14ac:dyDescent="0.2">
      <c r="A32" s="356"/>
      <c r="B32" s="357"/>
      <c r="C32" s="333" t="s">
        <v>7</v>
      </c>
      <c r="D32" s="205"/>
      <c r="E32" s="205"/>
      <c r="F32" s="205"/>
      <c r="G32" s="205"/>
      <c r="H32" s="205"/>
      <c r="I32" s="205"/>
      <c r="J32" s="205"/>
      <c r="K32" s="205"/>
      <c r="L32" s="205"/>
      <c r="M32" s="205"/>
      <c r="N32" s="205"/>
      <c r="O32" s="205"/>
      <c r="P32" s="205"/>
      <c r="Q32" s="205"/>
      <c r="R32" s="205"/>
      <c r="S32" s="205"/>
      <c r="T32" s="205"/>
      <c r="U32" s="205"/>
      <c r="V32" s="205"/>
      <c r="W32" s="205"/>
      <c r="X32" s="205"/>
      <c r="Y32" s="205"/>
      <c r="Z32" s="206"/>
      <c r="AA32" s="139" t="s">
        <v>8</v>
      </c>
      <c r="AB32" s="140"/>
      <c r="AC32" s="140"/>
      <c r="AD32" s="141"/>
      <c r="AE32" s="139"/>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1"/>
      <c r="BD32" s="259"/>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1"/>
      <c r="CC32" s="3"/>
    </row>
    <row r="33" spans="1:81" ht="4.5" customHeight="1" x14ac:dyDescent="0.2">
      <c r="A33" s="356"/>
      <c r="B33" s="357"/>
      <c r="C33" s="333"/>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139"/>
      <c r="AB33" s="140"/>
      <c r="AC33" s="140"/>
      <c r="AD33" s="141"/>
      <c r="AE33" s="139" t="s">
        <v>10</v>
      </c>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1"/>
      <c r="BD33" s="139" t="s">
        <v>33</v>
      </c>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229"/>
      <c r="CC33" s="3"/>
    </row>
    <row r="34" spans="1:81" ht="8.4499999999999993" customHeight="1" x14ac:dyDescent="0.2">
      <c r="A34" s="319"/>
      <c r="B34" s="337"/>
      <c r="C34" s="333"/>
      <c r="D34" s="205"/>
      <c r="E34" s="205"/>
      <c r="F34" s="205"/>
      <c r="G34" s="205"/>
      <c r="H34" s="205"/>
      <c r="I34" s="205"/>
      <c r="J34" s="205"/>
      <c r="K34" s="205"/>
      <c r="L34" s="205"/>
      <c r="M34" s="205"/>
      <c r="N34" s="205"/>
      <c r="O34" s="205"/>
      <c r="P34" s="205"/>
      <c r="Q34" s="205"/>
      <c r="R34" s="205"/>
      <c r="S34" s="205"/>
      <c r="T34" s="205"/>
      <c r="U34" s="205"/>
      <c r="V34" s="205"/>
      <c r="W34" s="205"/>
      <c r="X34" s="205"/>
      <c r="Y34" s="205"/>
      <c r="Z34" s="206"/>
      <c r="AA34" s="139"/>
      <c r="AB34" s="140"/>
      <c r="AC34" s="140"/>
      <c r="AD34" s="141"/>
      <c r="AE34" s="139"/>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1"/>
      <c r="BD34" s="139"/>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229"/>
      <c r="CC34" s="32"/>
    </row>
    <row r="35" spans="1:81" ht="4.5" customHeight="1" thickBot="1" x14ac:dyDescent="0.25">
      <c r="A35" s="319"/>
      <c r="B35" s="337"/>
      <c r="C35" s="321"/>
      <c r="D35" s="322"/>
      <c r="E35" s="322"/>
      <c r="F35" s="322"/>
      <c r="G35" s="322"/>
      <c r="H35" s="322"/>
      <c r="I35" s="322"/>
      <c r="J35" s="322"/>
      <c r="K35" s="322"/>
      <c r="L35" s="322"/>
      <c r="M35" s="322"/>
      <c r="N35" s="322"/>
      <c r="O35" s="322"/>
      <c r="P35" s="322"/>
      <c r="Q35" s="322"/>
      <c r="R35" s="322"/>
      <c r="S35" s="322"/>
      <c r="T35" s="322"/>
      <c r="U35" s="322"/>
      <c r="V35" s="322"/>
      <c r="W35" s="322"/>
      <c r="X35" s="322"/>
      <c r="Y35" s="322"/>
      <c r="Z35" s="323"/>
      <c r="AA35" s="324" t="s">
        <v>121</v>
      </c>
      <c r="AB35" s="325"/>
      <c r="AC35" s="325"/>
      <c r="AD35" s="326"/>
      <c r="AE35" s="314"/>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4"/>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6"/>
      <c r="CC35" s="32"/>
    </row>
    <row r="36" spans="1:81" ht="12.75" customHeight="1" x14ac:dyDescent="0.2">
      <c r="A36" s="317"/>
      <c r="B36" s="318"/>
      <c r="C36" s="166" t="s">
        <v>122</v>
      </c>
      <c r="D36" s="134"/>
      <c r="E36" s="134"/>
      <c r="F36" s="134"/>
      <c r="G36" s="134"/>
      <c r="H36" s="134"/>
      <c r="I36" s="134"/>
      <c r="J36" s="134"/>
      <c r="K36" s="134"/>
      <c r="L36" s="134"/>
      <c r="M36" s="134"/>
      <c r="N36" s="134"/>
      <c r="O36" s="134"/>
      <c r="P36" s="134"/>
      <c r="Q36" s="134"/>
      <c r="R36" s="134"/>
      <c r="S36" s="134"/>
      <c r="T36" s="134"/>
      <c r="U36" s="134"/>
      <c r="V36" s="134"/>
      <c r="W36" s="134"/>
      <c r="X36" s="134"/>
      <c r="Y36" s="134"/>
      <c r="Z36" s="135"/>
      <c r="AA36" s="327"/>
      <c r="AB36" s="328"/>
      <c r="AC36" s="328"/>
      <c r="AD36" s="329"/>
      <c r="AE36" s="220"/>
      <c r="AF36" s="230"/>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2"/>
      <c r="BC36" s="238"/>
      <c r="BD36" s="220"/>
      <c r="BE36" s="230"/>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2"/>
      <c r="CB36" s="320"/>
      <c r="CC36" s="3"/>
    </row>
    <row r="37" spans="1:81" ht="12.75" customHeight="1" thickBot="1" x14ac:dyDescent="0.25">
      <c r="A37" s="317"/>
      <c r="B37" s="317"/>
      <c r="C37" s="166"/>
      <c r="D37" s="134"/>
      <c r="E37" s="134"/>
      <c r="F37" s="134"/>
      <c r="G37" s="134"/>
      <c r="H37" s="134"/>
      <c r="I37" s="134"/>
      <c r="J37" s="134"/>
      <c r="K37" s="134"/>
      <c r="L37" s="134"/>
      <c r="M37" s="134"/>
      <c r="N37" s="134"/>
      <c r="O37" s="134"/>
      <c r="P37" s="134"/>
      <c r="Q37" s="134"/>
      <c r="R37" s="134"/>
      <c r="S37" s="134"/>
      <c r="T37" s="134"/>
      <c r="U37" s="134"/>
      <c r="V37" s="134"/>
      <c r="W37" s="134"/>
      <c r="X37" s="134"/>
      <c r="Y37" s="134"/>
      <c r="Z37" s="135"/>
      <c r="AA37" s="327"/>
      <c r="AB37" s="328"/>
      <c r="AC37" s="328"/>
      <c r="AD37" s="329"/>
      <c r="AE37" s="220"/>
      <c r="AF37" s="233"/>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5"/>
      <c r="BC37" s="238"/>
      <c r="BD37" s="220"/>
      <c r="BE37" s="233"/>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5"/>
      <c r="CB37" s="320"/>
      <c r="CC37" s="3"/>
    </row>
    <row r="38" spans="1:81" ht="4.5" customHeight="1" x14ac:dyDescent="0.2">
      <c r="A38" s="319"/>
      <c r="B38" s="319"/>
      <c r="C38" s="348"/>
      <c r="D38" s="349"/>
      <c r="E38" s="349"/>
      <c r="F38" s="349"/>
      <c r="G38" s="349"/>
      <c r="H38" s="349"/>
      <c r="I38" s="349"/>
      <c r="J38" s="349"/>
      <c r="K38" s="349"/>
      <c r="L38" s="349"/>
      <c r="M38" s="349"/>
      <c r="N38" s="349"/>
      <c r="O38" s="349"/>
      <c r="P38" s="349"/>
      <c r="Q38" s="349"/>
      <c r="R38" s="349"/>
      <c r="S38" s="349"/>
      <c r="T38" s="349"/>
      <c r="U38" s="349"/>
      <c r="V38" s="349"/>
      <c r="W38" s="349"/>
      <c r="X38" s="349"/>
      <c r="Y38" s="349"/>
      <c r="Z38" s="350"/>
      <c r="AA38" s="327"/>
      <c r="AB38" s="328"/>
      <c r="AC38" s="328"/>
      <c r="AD38" s="329"/>
      <c r="AE38" s="220"/>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238"/>
      <c r="BD38" s="220"/>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20"/>
      <c r="CC38" s="32"/>
    </row>
    <row r="39" spans="1:81" ht="4.5" customHeight="1" thickBot="1" x14ac:dyDescent="0.25">
      <c r="A39" s="66"/>
      <c r="B39" s="66"/>
      <c r="C39" s="68"/>
      <c r="D39" s="69"/>
      <c r="E39" s="69"/>
      <c r="F39" s="69"/>
      <c r="G39" s="69"/>
      <c r="H39" s="69"/>
      <c r="I39" s="69"/>
      <c r="J39" s="69"/>
      <c r="K39" s="69"/>
      <c r="L39" s="69"/>
      <c r="M39" s="69"/>
      <c r="N39" s="69"/>
      <c r="O39" s="69"/>
      <c r="P39" s="69"/>
      <c r="Q39" s="69"/>
      <c r="R39" s="69"/>
      <c r="S39" s="69"/>
      <c r="T39" s="69"/>
      <c r="U39" s="69"/>
      <c r="V39" s="69"/>
      <c r="W39" s="69"/>
      <c r="X39" s="69"/>
      <c r="Y39" s="69"/>
      <c r="Z39" s="70"/>
      <c r="AA39" s="324" t="s">
        <v>119</v>
      </c>
      <c r="AB39" s="325"/>
      <c r="AC39" s="325"/>
      <c r="AD39" s="326"/>
      <c r="AE39" s="314"/>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4"/>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6"/>
      <c r="CC39" s="32"/>
    </row>
    <row r="40" spans="1:81" ht="12.75" customHeight="1" x14ac:dyDescent="0.2">
      <c r="A40" s="317"/>
      <c r="B40" s="317"/>
      <c r="C40" s="166" t="s">
        <v>120</v>
      </c>
      <c r="D40" s="134"/>
      <c r="E40" s="134"/>
      <c r="F40" s="134"/>
      <c r="G40" s="134"/>
      <c r="H40" s="134"/>
      <c r="I40" s="134"/>
      <c r="J40" s="134"/>
      <c r="K40" s="134"/>
      <c r="L40" s="134"/>
      <c r="M40" s="134"/>
      <c r="N40" s="134"/>
      <c r="O40" s="134"/>
      <c r="P40" s="134"/>
      <c r="Q40" s="134"/>
      <c r="R40" s="134"/>
      <c r="S40" s="134"/>
      <c r="T40" s="134"/>
      <c r="U40" s="134"/>
      <c r="V40" s="134"/>
      <c r="W40" s="134"/>
      <c r="X40" s="134"/>
      <c r="Y40" s="134"/>
      <c r="Z40" s="135"/>
      <c r="AA40" s="327"/>
      <c r="AB40" s="328"/>
      <c r="AC40" s="328"/>
      <c r="AD40" s="329"/>
      <c r="AE40" s="220"/>
      <c r="AF40" s="230"/>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2"/>
      <c r="BC40" s="238"/>
      <c r="BD40" s="220"/>
      <c r="BE40" s="230"/>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2"/>
      <c r="CB40" s="320"/>
      <c r="CC40" s="3"/>
    </row>
    <row r="41" spans="1:81" ht="12.75" customHeight="1" thickBot="1" x14ac:dyDescent="0.25">
      <c r="A41" s="41"/>
      <c r="B41" s="41"/>
      <c r="C41" s="166"/>
      <c r="D41" s="134"/>
      <c r="E41" s="134"/>
      <c r="F41" s="134"/>
      <c r="G41" s="134"/>
      <c r="H41" s="134"/>
      <c r="I41" s="134"/>
      <c r="J41" s="134"/>
      <c r="K41" s="134"/>
      <c r="L41" s="134"/>
      <c r="M41" s="134"/>
      <c r="N41" s="134"/>
      <c r="O41" s="134"/>
      <c r="P41" s="134"/>
      <c r="Q41" s="134"/>
      <c r="R41" s="134"/>
      <c r="S41" s="134"/>
      <c r="T41" s="134"/>
      <c r="U41" s="134"/>
      <c r="V41" s="134"/>
      <c r="W41" s="134"/>
      <c r="X41" s="134"/>
      <c r="Y41" s="134"/>
      <c r="Z41" s="135"/>
      <c r="AA41" s="327"/>
      <c r="AB41" s="328"/>
      <c r="AC41" s="328"/>
      <c r="AD41" s="329"/>
      <c r="AE41" s="220"/>
      <c r="AF41" s="233"/>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5"/>
      <c r="BC41" s="238"/>
      <c r="BD41" s="220"/>
      <c r="BE41" s="233"/>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5"/>
      <c r="CB41" s="320"/>
      <c r="CC41" s="3"/>
    </row>
    <row r="42" spans="1:81" ht="4.5" customHeight="1" thickBot="1" x14ac:dyDescent="0.25">
      <c r="A42" s="41"/>
      <c r="B42" s="41"/>
      <c r="C42" s="338"/>
      <c r="D42" s="339"/>
      <c r="E42" s="339"/>
      <c r="F42" s="339"/>
      <c r="G42" s="339"/>
      <c r="H42" s="339"/>
      <c r="I42" s="339"/>
      <c r="J42" s="339"/>
      <c r="K42" s="339"/>
      <c r="L42" s="339"/>
      <c r="M42" s="339"/>
      <c r="N42" s="339"/>
      <c r="O42" s="339"/>
      <c r="P42" s="339"/>
      <c r="Q42" s="339"/>
      <c r="R42" s="339"/>
      <c r="S42" s="339"/>
      <c r="T42" s="339"/>
      <c r="U42" s="339"/>
      <c r="V42" s="339"/>
      <c r="W42" s="339"/>
      <c r="X42" s="339"/>
      <c r="Y42" s="339"/>
      <c r="Z42" s="340"/>
      <c r="AA42" s="330"/>
      <c r="AB42" s="331"/>
      <c r="AC42" s="331"/>
      <c r="AD42" s="332"/>
      <c r="AE42" s="128"/>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247"/>
      <c r="BD42" s="128"/>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227"/>
      <c r="CC42" s="3"/>
    </row>
    <row r="43" spans="1:81" ht="12.75" customHeight="1" x14ac:dyDescent="0.2">
      <c r="A43" s="41"/>
      <c r="B43" s="41"/>
      <c r="C43" s="39"/>
      <c r="D43" s="39"/>
      <c r="E43" s="39"/>
      <c r="F43" s="39"/>
      <c r="G43" s="39"/>
      <c r="H43" s="39"/>
      <c r="I43" s="39"/>
      <c r="J43" s="39"/>
      <c r="K43" s="39"/>
      <c r="L43" s="39"/>
      <c r="M43" s="39"/>
      <c r="N43" s="39"/>
      <c r="O43" s="39"/>
      <c r="P43" s="39"/>
      <c r="Q43" s="39"/>
      <c r="R43" s="39"/>
      <c r="S43" s="39"/>
      <c r="T43" s="39"/>
      <c r="U43" s="39"/>
      <c r="V43" s="39"/>
      <c r="W43" s="39"/>
      <c r="X43" s="39"/>
      <c r="Y43" s="39"/>
      <c r="Z43" s="39"/>
      <c r="AA43" s="40"/>
      <c r="AB43" s="40"/>
      <c r="AC43" s="40"/>
      <c r="AD43" s="40"/>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
    </row>
    <row r="44" spans="1:81" ht="15.75" customHeight="1" x14ac:dyDescent="0.2">
      <c r="A44" s="41"/>
      <c r="B44" s="41"/>
      <c r="C44" s="39"/>
      <c r="D44" s="39"/>
      <c r="E44" s="39"/>
      <c r="F44" s="39"/>
      <c r="G44" s="39"/>
      <c r="H44" s="39"/>
      <c r="I44" s="39"/>
      <c r="J44" s="39"/>
      <c r="K44" s="39"/>
      <c r="L44" s="39"/>
      <c r="M44" s="39"/>
      <c r="N44" s="39"/>
      <c r="O44" s="39"/>
      <c r="P44" s="39"/>
      <c r="Q44" s="39"/>
      <c r="R44" s="39"/>
      <c r="S44" s="39"/>
      <c r="T44" s="39"/>
      <c r="U44" s="39"/>
      <c r="V44" s="39"/>
      <c r="W44" s="39"/>
      <c r="X44" s="39"/>
      <c r="Y44" s="39"/>
      <c r="Z44" s="39"/>
      <c r="AA44" s="40"/>
      <c r="AB44" s="40"/>
      <c r="AC44" s="40"/>
      <c r="AD44" s="40"/>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
    </row>
    <row r="45" spans="1:81" ht="13.5" thickBot="1" x14ac:dyDescent="0.25">
      <c r="A45" s="71"/>
      <c r="B45" s="71"/>
      <c r="C45" s="148" t="s">
        <v>90</v>
      </c>
      <c r="D45" s="148"/>
      <c r="E45" s="148"/>
      <c r="F45" s="148"/>
      <c r="G45" s="148"/>
      <c r="H45" s="148"/>
      <c r="I45" s="148"/>
      <c r="J45" s="148"/>
      <c r="K45" s="148"/>
      <c r="L45" s="148"/>
      <c r="M45" s="148"/>
      <c r="N45" s="148"/>
      <c r="O45" s="148"/>
      <c r="P45" s="148"/>
      <c r="Q45" s="39"/>
      <c r="R45" s="39"/>
      <c r="S45" s="39"/>
      <c r="T45" s="39"/>
      <c r="U45" s="39"/>
      <c r="V45" s="39"/>
      <c r="W45" s="39"/>
      <c r="X45" s="39"/>
      <c r="Y45" s="39"/>
      <c r="Z45" s="39"/>
      <c r="AA45" s="40"/>
      <c r="AB45" s="40"/>
      <c r="AC45" s="40"/>
      <c r="AD45" s="40"/>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
    </row>
    <row r="46" spans="1:81" ht="13.5" thickBot="1" x14ac:dyDescent="0.25">
      <c r="A46" s="71"/>
      <c r="B46" s="71"/>
      <c r="C46" s="162" t="s">
        <v>43</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4"/>
      <c r="CC46" s="3"/>
    </row>
    <row r="47" spans="1:81" ht="9.9499999999999993" customHeight="1" x14ac:dyDescent="0.2">
      <c r="A47" s="71"/>
      <c r="B47" s="71"/>
      <c r="C47" s="333" t="s">
        <v>18</v>
      </c>
      <c r="D47" s="205"/>
      <c r="E47" s="205"/>
      <c r="F47" s="205"/>
      <c r="G47" s="205"/>
      <c r="H47" s="205"/>
      <c r="I47" s="205"/>
      <c r="J47" s="205"/>
      <c r="K47" s="205"/>
      <c r="L47" s="205"/>
      <c r="M47" s="205"/>
      <c r="N47" s="205"/>
      <c r="O47" s="205"/>
      <c r="P47" s="205"/>
      <c r="Q47" s="205"/>
      <c r="R47" s="205"/>
      <c r="S47" s="205"/>
      <c r="T47" s="205"/>
      <c r="U47" s="205"/>
      <c r="V47" s="205"/>
      <c r="W47" s="205"/>
      <c r="X47" s="205"/>
      <c r="Y47" s="205"/>
      <c r="Z47" s="206"/>
      <c r="AA47" s="358" t="s">
        <v>15</v>
      </c>
      <c r="AB47" s="359"/>
      <c r="AC47" s="359"/>
      <c r="AD47" s="360"/>
      <c r="AE47" s="300" t="s">
        <v>47</v>
      </c>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2"/>
      <c r="BD47" s="334" t="s">
        <v>2</v>
      </c>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6"/>
      <c r="CC47" s="3"/>
    </row>
    <row r="48" spans="1:81" ht="3.75" customHeight="1" x14ac:dyDescent="0.2">
      <c r="A48" s="71"/>
      <c r="B48" s="71"/>
      <c r="C48" s="333"/>
      <c r="D48" s="205"/>
      <c r="E48" s="205"/>
      <c r="F48" s="205"/>
      <c r="G48" s="205"/>
      <c r="H48" s="205"/>
      <c r="I48" s="205"/>
      <c r="J48" s="205"/>
      <c r="K48" s="205"/>
      <c r="L48" s="205"/>
      <c r="M48" s="205"/>
      <c r="N48" s="205"/>
      <c r="O48" s="205"/>
      <c r="P48" s="205"/>
      <c r="Q48" s="205"/>
      <c r="R48" s="205"/>
      <c r="S48" s="205"/>
      <c r="T48" s="205"/>
      <c r="U48" s="205"/>
      <c r="V48" s="205"/>
      <c r="W48" s="205"/>
      <c r="X48" s="205"/>
      <c r="Y48" s="205"/>
      <c r="Z48" s="206"/>
      <c r="AA48" s="361"/>
      <c r="AB48" s="362"/>
      <c r="AC48" s="362"/>
      <c r="AD48" s="363"/>
      <c r="AE48" s="139"/>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1"/>
      <c r="BD48" s="259"/>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1"/>
      <c r="CC48" s="3"/>
    </row>
    <row r="49" spans="1:81" ht="11.25" customHeight="1" x14ac:dyDescent="0.2">
      <c r="A49" s="71"/>
      <c r="B49" s="71"/>
      <c r="C49" s="333"/>
      <c r="D49" s="205"/>
      <c r="E49" s="205"/>
      <c r="F49" s="205"/>
      <c r="G49" s="205"/>
      <c r="H49" s="205"/>
      <c r="I49" s="205"/>
      <c r="J49" s="205"/>
      <c r="K49" s="205"/>
      <c r="L49" s="205"/>
      <c r="M49" s="205"/>
      <c r="N49" s="205"/>
      <c r="O49" s="205"/>
      <c r="P49" s="205"/>
      <c r="Q49" s="205"/>
      <c r="R49" s="205"/>
      <c r="S49" s="205"/>
      <c r="T49" s="205"/>
      <c r="U49" s="205"/>
      <c r="V49" s="205"/>
      <c r="W49" s="205"/>
      <c r="X49" s="205"/>
      <c r="Y49" s="205"/>
      <c r="Z49" s="206"/>
      <c r="AA49" s="361"/>
      <c r="AB49" s="362"/>
      <c r="AC49" s="362"/>
      <c r="AD49" s="363"/>
      <c r="AE49" s="139"/>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D49" s="259"/>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1"/>
      <c r="CC49" s="3"/>
    </row>
    <row r="50" spans="1:81" ht="11.25" customHeight="1" x14ac:dyDescent="0.2">
      <c r="A50" s="71"/>
      <c r="B50" s="71"/>
      <c r="C50" s="333" t="s">
        <v>7</v>
      </c>
      <c r="D50" s="205"/>
      <c r="E50" s="205"/>
      <c r="F50" s="205"/>
      <c r="G50" s="205"/>
      <c r="H50" s="205"/>
      <c r="I50" s="205"/>
      <c r="J50" s="205"/>
      <c r="K50" s="205"/>
      <c r="L50" s="205"/>
      <c r="M50" s="205"/>
      <c r="N50" s="205"/>
      <c r="O50" s="205"/>
      <c r="P50" s="205"/>
      <c r="Q50" s="205"/>
      <c r="R50" s="205"/>
      <c r="S50" s="205"/>
      <c r="T50" s="205"/>
      <c r="U50" s="205"/>
      <c r="V50" s="205"/>
      <c r="W50" s="205"/>
      <c r="X50" s="205"/>
      <c r="Y50" s="205"/>
      <c r="Z50" s="206"/>
      <c r="AA50" s="139" t="s">
        <v>8</v>
      </c>
      <c r="AB50" s="140"/>
      <c r="AC50" s="140"/>
      <c r="AD50" s="141"/>
      <c r="AE50" s="139"/>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259"/>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1"/>
      <c r="CC50" s="3"/>
    </row>
    <row r="51" spans="1:81" ht="11.25" customHeight="1" x14ac:dyDescent="0.2">
      <c r="A51" s="71"/>
      <c r="B51" s="71"/>
      <c r="C51" s="333"/>
      <c r="D51" s="205"/>
      <c r="E51" s="205"/>
      <c r="F51" s="205"/>
      <c r="G51" s="205"/>
      <c r="H51" s="205"/>
      <c r="I51" s="205"/>
      <c r="J51" s="205"/>
      <c r="K51" s="205"/>
      <c r="L51" s="205"/>
      <c r="M51" s="205"/>
      <c r="N51" s="205"/>
      <c r="O51" s="205"/>
      <c r="P51" s="205"/>
      <c r="Q51" s="205"/>
      <c r="R51" s="205"/>
      <c r="S51" s="205"/>
      <c r="T51" s="205"/>
      <c r="U51" s="205"/>
      <c r="V51" s="205"/>
      <c r="W51" s="205"/>
      <c r="X51" s="205"/>
      <c r="Y51" s="205"/>
      <c r="Z51" s="206"/>
      <c r="AA51" s="139"/>
      <c r="AB51" s="140"/>
      <c r="AC51" s="140"/>
      <c r="AD51" s="141"/>
      <c r="AE51" s="139" t="s">
        <v>14</v>
      </c>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D51" s="139" t="s">
        <v>14</v>
      </c>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229"/>
      <c r="CC51" s="3"/>
    </row>
    <row r="52" spans="1:81" ht="11.25" customHeight="1" x14ac:dyDescent="0.2">
      <c r="A52" s="71"/>
      <c r="B52" s="71"/>
      <c r="C52" s="333"/>
      <c r="D52" s="205"/>
      <c r="E52" s="205"/>
      <c r="F52" s="205"/>
      <c r="G52" s="205"/>
      <c r="H52" s="205"/>
      <c r="I52" s="205"/>
      <c r="J52" s="205"/>
      <c r="K52" s="205"/>
      <c r="L52" s="205"/>
      <c r="M52" s="205"/>
      <c r="N52" s="205"/>
      <c r="O52" s="205"/>
      <c r="P52" s="205"/>
      <c r="Q52" s="205"/>
      <c r="R52" s="205"/>
      <c r="S52" s="205"/>
      <c r="T52" s="205"/>
      <c r="U52" s="205"/>
      <c r="V52" s="205"/>
      <c r="W52" s="205"/>
      <c r="X52" s="205"/>
      <c r="Y52" s="205"/>
      <c r="Z52" s="206"/>
      <c r="AA52" s="139"/>
      <c r="AB52" s="140"/>
      <c r="AC52" s="140"/>
      <c r="AD52" s="141"/>
      <c r="AE52" s="139"/>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1"/>
      <c r="BD52" s="139"/>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229"/>
      <c r="CC52" s="3"/>
    </row>
    <row r="53" spans="1:81" ht="4.5" customHeight="1" thickBot="1" x14ac:dyDescent="0.25">
      <c r="A53" s="71"/>
      <c r="B53" s="71"/>
      <c r="C53" s="321"/>
      <c r="D53" s="322"/>
      <c r="E53" s="322"/>
      <c r="F53" s="322"/>
      <c r="G53" s="322"/>
      <c r="H53" s="322"/>
      <c r="I53" s="322"/>
      <c r="J53" s="322"/>
      <c r="K53" s="322"/>
      <c r="L53" s="322"/>
      <c r="M53" s="322"/>
      <c r="N53" s="322"/>
      <c r="O53" s="322"/>
      <c r="P53" s="322"/>
      <c r="Q53" s="322"/>
      <c r="R53" s="322"/>
      <c r="S53" s="322"/>
      <c r="T53" s="322"/>
      <c r="U53" s="322"/>
      <c r="V53" s="322"/>
      <c r="W53" s="322"/>
      <c r="X53" s="322"/>
      <c r="Y53" s="322"/>
      <c r="Z53" s="323"/>
      <c r="AA53" s="324" t="s">
        <v>61</v>
      </c>
      <c r="AB53" s="325"/>
      <c r="AC53" s="325"/>
      <c r="AD53" s="326"/>
      <c r="AE53" s="314"/>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4"/>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6"/>
      <c r="CC53" s="3"/>
    </row>
    <row r="54" spans="1:81" ht="12.75" customHeight="1" x14ac:dyDescent="0.2">
      <c r="A54" s="71"/>
      <c r="B54" s="71"/>
      <c r="C54" s="166" t="s">
        <v>118</v>
      </c>
      <c r="D54" s="134"/>
      <c r="E54" s="134"/>
      <c r="F54" s="134"/>
      <c r="G54" s="134"/>
      <c r="H54" s="134"/>
      <c r="I54" s="134"/>
      <c r="J54" s="134"/>
      <c r="K54" s="134"/>
      <c r="L54" s="134"/>
      <c r="M54" s="134"/>
      <c r="N54" s="134"/>
      <c r="O54" s="134"/>
      <c r="P54" s="134"/>
      <c r="Q54" s="134"/>
      <c r="R54" s="134"/>
      <c r="S54" s="134"/>
      <c r="T54" s="134"/>
      <c r="U54" s="134"/>
      <c r="V54" s="134"/>
      <c r="W54" s="134"/>
      <c r="X54" s="134"/>
      <c r="Y54" s="134"/>
      <c r="Z54" s="135"/>
      <c r="AA54" s="327"/>
      <c r="AB54" s="328"/>
      <c r="AC54" s="328"/>
      <c r="AD54" s="329"/>
      <c r="AE54" s="220"/>
      <c r="AF54" s="230"/>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2"/>
      <c r="BC54" s="238"/>
      <c r="BD54" s="220"/>
      <c r="BE54" s="230"/>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2"/>
      <c r="CB54" s="320"/>
      <c r="CC54" s="3"/>
    </row>
    <row r="55" spans="1:81" ht="12.75" customHeight="1" thickBot="1" x14ac:dyDescent="0.25">
      <c r="A55" s="71"/>
      <c r="B55" s="71"/>
      <c r="C55" s="166"/>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327"/>
      <c r="AB55" s="328"/>
      <c r="AC55" s="328"/>
      <c r="AD55" s="329"/>
      <c r="AE55" s="220"/>
      <c r="AF55" s="233"/>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5"/>
      <c r="BC55" s="238"/>
      <c r="BD55" s="220"/>
      <c r="BE55" s="233"/>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5"/>
      <c r="CB55" s="320"/>
      <c r="CC55" s="3"/>
    </row>
    <row r="56" spans="1:81" ht="4.5" customHeight="1" thickBot="1" x14ac:dyDescent="0.25">
      <c r="A56" s="71"/>
      <c r="B56" s="71"/>
      <c r="C56" s="338"/>
      <c r="D56" s="339"/>
      <c r="E56" s="339"/>
      <c r="F56" s="339"/>
      <c r="G56" s="339"/>
      <c r="H56" s="339"/>
      <c r="I56" s="339"/>
      <c r="J56" s="339"/>
      <c r="K56" s="339"/>
      <c r="L56" s="339"/>
      <c r="M56" s="339"/>
      <c r="N56" s="339"/>
      <c r="O56" s="339"/>
      <c r="P56" s="339"/>
      <c r="Q56" s="339"/>
      <c r="R56" s="339"/>
      <c r="S56" s="339"/>
      <c r="T56" s="339"/>
      <c r="U56" s="339"/>
      <c r="V56" s="339"/>
      <c r="W56" s="339"/>
      <c r="X56" s="339"/>
      <c r="Y56" s="339"/>
      <c r="Z56" s="340"/>
      <c r="AA56" s="330"/>
      <c r="AB56" s="331"/>
      <c r="AC56" s="331"/>
      <c r="AD56" s="332"/>
      <c r="AE56" s="128"/>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247"/>
      <c r="BD56" s="128"/>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227"/>
      <c r="CC56" s="3"/>
    </row>
    <row r="57" spans="1:81" ht="11.25" customHeight="1" x14ac:dyDescent="0.2">
      <c r="A57" s="71"/>
      <c r="B57" s="71"/>
      <c r="C57" s="39"/>
      <c r="D57" s="39"/>
      <c r="E57" s="39"/>
      <c r="F57" s="39"/>
      <c r="G57" s="39"/>
      <c r="H57" s="39"/>
      <c r="I57" s="39"/>
      <c r="J57" s="39"/>
      <c r="K57" s="39"/>
      <c r="L57" s="39"/>
      <c r="M57" s="39"/>
      <c r="N57" s="39"/>
      <c r="O57" s="39"/>
      <c r="P57" s="39"/>
      <c r="Q57" s="39"/>
      <c r="R57" s="39"/>
      <c r="S57" s="39"/>
      <c r="T57" s="39"/>
      <c r="U57" s="39"/>
      <c r="V57" s="39"/>
      <c r="W57" s="39"/>
      <c r="X57" s="39"/>
      <c r="Y57" s="39"/>
      <c r="Z57" s="39"/>
      <c r="AA57" s="40"/>
      <c r="AB57" s="40"/>
      <c r="AC57" s="40"/>
      <c r="AD57" s="40"/>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
    </row>
    <row r="58" spans="1:81" ht="13.5" customHeight="1" x14ac:dyDescent="0.2">
      <c r="A58" s="71"/>
      <c r="B58" s="71"/>
      <c r="C58" s="39"/>
      <c r="D58" s="39"/>
      <c r="E58" s="39"/>
      <c r="F58" s="39"/>
      <c r="G58" s="39"/>
      <c r="H58" s="39"/>
      <c r="I58" s="39"/>
      <c r="J58" s="39"/>
      <c r="K58" s="39"/>
      <c r="L58" s="39"/>
      <c r="M58" s="39"/>
      <c r="N58" s="39"/>
      <c r="O58" s="39"/>
      <c r="P58" s="39"/>
      <c r="Q58" s="39"/>
      <c r="R58" s="39"/>
      <c r="S58" s="39"/>
      <c r="T58" s="39"/>
      <c r="U58" s="39"/>
      <c r="V58" s="39"/>
      <c r="W58" s="39"/>
      <c r="X58" s="39"/>
      <c r="Y58" s="39"/>
      <c r="Z58" s="39"/>
      <c r="AA58" s="40"/>
      <c r="AB58" s="40"/>
      <c r="AC58" s="40"/>
      <c r="AD58" s="40"/>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
    </row>
    <row r="59" spans="1:81" ht="15" customHeight="1" thickBot="1" x14ac:dyDescent="0.25">
      <c r="A59" s="71"/>
      <c r="B59" s="71"/>
      <c r="C59" s="148" t="s">
        <v>91</v>
      </c>
      <c r="D59" s="148"/>
      <c r="E59" s="148"/>
      <c r="F59" s="148"/>
      <c r="G59" s="148"/>
      <c r="H59" s="148"/>
      <c r="I59" s="148"/>
      <c r="J59" s="148"/>
      <c r="K59" s="148"/>
      <c r="L59" s="148"/>
      <c r="M59" s="148"/>
      <c r="N59" s="148"/>
      <c r="O59" s="148"/>
      <c r="P59" s="148"/>
      <c r="Q59" s="39"/>
      <c r="R59" s="39"/>
      <c r="S59" s="39"/>
      <c r="T59" s="39"/>
      <c r="U59" s="39"/>
      <c r="V59" s="39"/>
      <c r="W59" s="39"/>
      <c r="X59" s="39"/>
      <c r="Y59" s="39"/>
      <c r="Z59" s="39"/>
      <c r="AA59" s="40"/>
      <c r="AB59" s="40"/>
      <c r="AC59" s="40"/>
      <c r="AD59" s="40"/>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3"/>
    </row>
    <row r="60" spans="1:81" ht="9.9499999999999993" customHeight="1" thickBot="1" x14ac:dyDescent="0.25">
      <c r="A60" s="71"/>
      <c r="B60" s="71"/>
      <c r="C60" s="162" t="s">
        <v>46</v>
      </c>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4"/>
      <c r="CC60" s="3"/>
    </row>
    <row r="61" spans="1:81" ht="4.5" customHeight="1" thickBot="1" x14ac:dyDescent="0.25">
      <c r="A61" s="71"/>
      <c r="B61" s="71"/>
      <c r="C61" s="165" t="s">
        <v>45</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2"/>
      <c r="AE61" s="314"/>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4"/>
      <c r="BE61" s="315"/>
      <c r="BF61" s="315"/>
      <c r="BG61" s="315"/>
      <c r="BH61" s="315"/>
      <c r="BI61" s="315"/>
      <c r="BJ61" s="315"/>
      <c r="BK61" s="315"/>
      <c r="BL61" s="315"/>
      <c r="BM61" s="315"/>
      <c r="BN61" s="315"/>
      <c r="BO61" s="315"/>
      <c r="BP61" s="315"/>
      <c r="BQ61" s="315"/>
      <c r="BR61" s="315"/>
      <c r="BS61" s="315"/>
      <c r="BT61" s="315"/>
      <c r="BU61" s="315"/>
      <c r="BV61" s="315"/>
      <c r="BW61" s="315"/>
      <c r="BX61" s="315"/>
      <c r="BY61" s="315"/>
      <c r="BZ61" s="315"/>
      <c r="CA61" s="315"/>
      <c r="CB61" s="316"/>
      <c r="CC61" s="3"/>
    </row>
    <row r="62" spans="1:81" ht="12.75" customHeight="1" x14ac:dyDescent="0.2">
      <c r="A62" s="71"/>
      <c r="B62" s="71"/>
      <c r="C62" s="166"/>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5"/>
      <c r="AE62" s="220"/>
      <c r="AF62" s="230"/>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2"/>
      <c r="BC62" s="238"/>
      <c r="BD62" s="220"/>
      <c r="BE62" s="230"/>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2"/>
      <c r="CB62" s="320"/>
      <c r="CC62" s="3"/>
    </row>
    <row r="63" spans="1:81" ht="12.75" customHeight="1" thickBot="1" x14ac:dyDescent="0.25">
      <c r="A63" s="71"/>
      <c r="B63" s="71"/>
      <c r="C63" s="166"/>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5"/>
      <c r="AE63" s="220"/>
      <c r="AF63" s="233"/>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5"/>
      <c r="BC63" s="238"/>
      <c r="BD63" s="220"/>
      <c r="BE63" s="233"/>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5"/>
      <c r="CB63" s="320"/>
      <c r="CC63" s="3"/>
    </row>
    <row r="64" spans="1:81" ht="4.5" customHeight="1" thickBot="1" x14ac:dyDescent="0.25">
      <c r="A64" s="71"/>
      <c r="B64" s="71"/>
      <c r="C64" s="167"/>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9"/>
      <c r="AE64" s="128"/>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247"/>
      <c r="BD64" s="128"/>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227"/>
      <c r="CC64" s="31"/>
    </row>
    <row r="65" spans="1:86" ht="16.5" customHeight="1" x14ac:dyDescent="0.2">
      <c r="A65" s="71"/>
      <c r="B65" s="71"/>
      <c r="C65" s="39"/>
      <c r="D65" s="39"/>
      <c r="E65" s="39"/>
      <c r="F65" s="39"/>
      <c r="G65" s="39"/>
      <c r="H65" s="39"/>
      <c r="I65" s="39"/>
      <c r="J65" s="39"/>
      <c r="K65" s="39"/>
      <c r="L65" s="39"/>
      <c r="M65" s="39"/>
      <c r="N65" s="39"/>
      <c r="O65" s="39"/>
      <c r="P65" s="39"/>
      <c r="Q65" s="39"/>
      <c r="R65" s="39"/>
      <c r="S65" s="39"/>
      <c r="T65" s="39"/>
      <c r="U65" s="39"/>
      <c r="V65" s="39"/>
      <c r="W65" s="39"/>
      <c r="X65" s="39"/>
      <c r="Y65" s="39"/>
      <c r="Z65" s="39"/>
      <c r="AA65" s="40"/>
      <c r="AB65" s="40"/>
      <c r="AC65" s="40"/>
      <c r="AD65" s="40"/>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22"/>
    </row>
    <row r="66" spans="1:86" ht="16.5" customHeight="1" thickBot="1" x14ac:dyDescent="0.25">
      <c r="A66" s="71"/>
      <c r="B66" s="71"/>
      <c r="C66" s="148" t="s">
        <v>92</v>
      </c>
      <c r="D66" s="148"/>
      <c r="E66" s="148"/>
      <c r="F66" s="148"/>
      <c r="G66" s="148"/>
      <c r="H66" s="148"/>
      <c r="I66" s="148"/>
      <c r="J66" s="148"/>
      <c r="K66" s="148"/>
      <c r="L66" s="148"/>
      <c r="M66" s="148"/>
      <c r="N66" s="148"/>
      <c r="O66" s="148"/>
      <c r="P66" s="148"/>
      <c r="Q66" s="39"/>
      <c r="R66" s="39"/>
      <c r="S66" s="39"/>
      <c r="T66" s="39"/>
      <c r="U66" s="39"/>
      <c r="V66" s="39"/>
      <c r="W66" s="39"/>
      <c r="X66" s="39"/>
      <c r="Y66" s="39"/>
      <c r="Z66" s="39"/>
      <c r="AA66" s="40"/>
      <c r="AB66" s="40"/>
      <c r="AC66" s="40"/>
      <c r="AD66" s="4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71"/>
      <c r="CD66" s="3"/>
      <c r="CE66" s="3"/>
      <c r="CF66" s="3"/>
      <c r="CG66" s="3"/>
      <c r="CH66" s="62"/>
    </row>
    <row r="67" spans="1:86" ht="16.5" customHeight="1" thickBot="1" x14ac:dyDescent="0.25">
      <c r="A67" s="71"/>
      <c r="B67" s="71"/>
      <c r="C67" s="162" t="s">
        <v>48</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4"/>
      <c r="CC67" s="3"/>
      <c r="CD67" s="3"/>
      <c r="CE67" s="3"/>
      <c r="CF67" s="3"/>
      <c r="CG67" s="3"/>
      <c r="CH67" s="62"/>
    </row>
    <row r="68" spans="1:86" s="3" customFormat="1" ht="57" customHeight="1" thickBot="1" x14ac:dyDescent="0.25">
      <c r="A68" s="71"/>
      <c r="B68" s="71"/>
      <c r="C68" s="165" t="s">
        <v>155</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2"/>
      <c r="AE68" s="314"/>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4"/>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6"/>
      <c r="CC68" s="32"/>
      <c r="CD68" s="22"/>
      <c r="CE68" s="22"/>
      <c r="CF68" s="22"/>
      <c r="CG68" s="22"/>
      <c r="CH68" s="62"/>
    </row>
    <row r="69" spans="1:86" s="3" customFormat="1" ht="12.75" customHeight="1" x14ac:dyDescent="0.2">
      <c r="A69" s="71"/>
      <c r="B69" s="71"/>
      <c r="C69" s="166"/>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5"/>
      <c r="AE69" s="220"/>
      <c r="AF69" s="230"/>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2"/>
      <c r="CB69" s="320"/>
      <c r="CC69" s="32"/>
      <c r="CD69" s="22"/>
      <c r="CE69" s="22"/>
      <c r="CF69" s="22"/>
      <c r="CG69" s="22"/>
    </row>
    <row r="70" spans="1:86" ht="12.75" customHeight="1" thickBot="1" x14ac:dyDescent="0.25">
      <c r="A70" s="72"/>
      <c r="B70" s="72"/>
      <c r="C70" s="166"/>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5"/>
      <c r="AE70" s="220"/>
      <c r="AF70" s="233"/>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4"/>
      <c r="BW70" s="234"/>
      <c r="BX70" s="234"/>
      <c r="BY70" s="234"/>
      <c r="BZ70" s="234"/>
      <c r="CA70" s="235"/>
      <c r="CB70" s="320"/>
      <c r="CC70" s="3"/>
    </row>
    <row r="71" spans="1:86" ht="69.75" customHeight="1" thickBot="1" x14ac:dyDescent="0.25">
      <c r="A71" s="72"/>
      <c r="B71" s="72"/>
      <c r="C71" s="167"/>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9"/>
      <c r="AE71" s="128"/>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247"/>
      <c r="BD71" s="128"/>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227"/>
      <c r="CC71" s="3"/>
    </row>
    <row r="72" spans="1:86" ht="4.5" customHeight="1" x14ac:dyDescent="0.2">
      <c r="A72" s="71"/>
      <c r="B72" s="71"/>
      <c r="C72" s="39"/>
      <c r="D72" s="39"/>
      <c r="E72" s="39"/>
      <c r="F72" s="39"/>
      <c r="G72" s="39"/>
      <c r="H72" s="39"/>
      <c r="I72" s="39"/>
      <c r="J72" s="39"/>
      <c r="K72" s="39"/>
      <c r="L72" s="39"/>
      <c r="M72" s="39"/>
      <c r="N72" s="39"/>
      <c r="O72" s="39"/>
      <c r="P72" s="39"/>
      <c r="Q72" s="39"/>
      <c r="R72" s="39"/>
      <c r="S72" s="39"/>
      <c r="T72" s="39"/>
      <c r="U72" s="39"/>
      <c r="V72" s="39"/>
      <c r="W72" s="39"/>
      <c r="X72" s="39"/>
      <c r="Y72" s="39"/>
      <c r="Z72" s="39"/>
      <c r="AA72" s="40"/>
      <c r="AB72" s="40"/>
      <c r="AC72" s="40"/>
      <c r="AD72" s="40"/>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2"/>
    </row>
    <row r="73" spans="1:86" ht="13.5" thickBot="1" x14ac:dyDescent="0.25">
      <c r="A73" s="71"/>
      <c r="B73" s="71"/>
      <c r="C73" s="148" t="s">
        <v>93</v>
      </c>
      <c r="D73" s="148"/>
      <c r="E73" s="148"/>
      <c r="F73" s="148"/>
      <c r="G73" s="148"/>
      <c r="H73" s="148"/>
      <c r="I73" s="148"/>
      <c r="J73" s="148"/>
      <c r="K73" s="148"/>
      <c r="L73" s="148"/>
      <c r="M73" s="148"/>
      <c r="N73" s="148"/>
      <c r="O73" s="148"/>
      <c r="P73" s="148"/>
      <c r="Q73" s="39"/>
      <c r="R73" s="39"/>
      <c r="S73" s="39"/>
      <c r="T73" s="39"/>
      <c r="U73" s="39"/>
      <c r="V73" s="39"/>
      <c r="W73" s="39"/>
      <c r="X73" s="39"/>
      <c r="Y73" s="39"/>
      <c r="Z73" s="39"/>
      <c r="AA73" s="40"/>
      <c r="AB73" s="40"/>
      <c r="AC73" s="40"/>
      <c r="AD73" s="40"/>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2"/>
    </row>
    <row r="74" spans="1:86" ht="13.5" thickBot="1" x14ac:dyDescent="0.25">
      <c r="A74" s="72"/>
      <c r="B74" s="72"/>
      <c r="C74" s="353" t="s">
        <v>88</v>
      </c>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AW74" s="354"/>
      <c r="AX74" s="354"/>
      <c r="AY74" s="354"/>
      <c r="AZ74" s="354"/>
      <c r="BA74" s="354"/>
      <c r="BB74" s="354"/>
      <c r="BC74" s="354"/>
      <c r="BD74" s="354"/>
      <c r="BE74" s="354"/>
      <c r="BF74" s="354"/>
      <c r="BG74" s="354"/>
      <c r="BH74" s="354"/>
      <c r="BI74" s="354"/>
      <c r="BJ74" s="354"/>
      <c r="BK74" s="354"/>
      <c r="BL74" s="354"/>
      <c r="BM74" s="354"/>
      <c r="BN74" s="354"/>
      <c r="BO74" s="354"/>
      <c r="BP74" s="354"/>
      <c r="BQ74" s="354"/>
      <c r="BR74" s="354"/>
      <c r="BS74" s="354"/>
      <c r="BT74" s="354"/>
      <c r="BU74" s="354"/>
      <c r="BV74" s="354"/>
      <c r="BW74" s="354"/>
      <c r="BX74" s="354"/>
      <c r="BY74" s="354"/>
      <c r="BZ74" s="354"/>
      <c r="CA74" s="354"/>
      <c r="CB74" s="366"/>
      <c r="CC74" s="74"/>
    </row>
    <row r="75" spans="1:86" ht="11.25" customHeight="1" thickBot="1" x14ac:dyDescent="0.25">
      <c r="A75" s="72"/>
      <c r="B75" s="72"/>
      <c r="C75" s="165" t="s">
        <v>54</v>
      </c>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2"/>
      <c r="AE75" s="310"/>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44"/>
      <c r="BF75" s="344"/>
      <c r="BG75" s="344"/>
      <c r="BH75" s="344"/>
      <c r="BI75" s="344"/>
      <c r="BJ75" s="344"/>
      <c r="BK75" s="344"/>
      <c r="BL75" s="344"/>
      <c r="BM75" s="344"/>
      <c r="BN75" s="344"/>
      <c r="BO75" s="344"/>
      <c r="BP75" s="344"/>
      <c r="BQ75" s="344"/>
      <c r="BR75" s="344"/>
      <c r="BS75" s="344"/>
      <c r="BT75" s="344"/>
      <c r="BU75" s="344"/>
      <c r="BV75" s="344"/>
      <c r="BW75" s="344"/>
      <c r="BX75" s="344"/>
      <c r="BY75" s="344"/>
      <c r="BZ75" s="344"/>
      <c r="CA75" s="344"/>
      <c r="CB75" s="345"/>
      <c r="CC75" s="74"/>
    </row>
    <row r="76" spans="1:86" ht="12.75" customHeight="1" x14ac:dyDescent="0.2">
      <c r="A76" s="73"/>
      <c r="B76" s="73"/>
      <c r="C76" s="166"/>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5"/>
      <c r="AE76" s="76"/>
      <c r="AF76" s="230"/>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2"/>
      <c r="CB76" s="77"/>
      <c r="CC76" s="75"/>
      <c r="CD76" s="75"/>
    </row>
    <row r="77" spans="1:86" ht="12.75" customHeight="1" thickBot="1" x14ac:dyDescent="0.25">
      <c r="A77" s="73"/>
      <c r="B77" s="73"/>
      <c r="C77" s="166"/>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5"/>
      <c r="AE77" s="76"/>
      <c r="AF77" s="233"/>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5"/>
      <c r="CB77" s="77"/>
      <c r="CC77" s="75"/>
      <c r="CD77" s="75"/>
    </row>
    <row r="78" spans="1:86" ht="17.25" customHeight="1" thickBot="1" x14ac:dyDescent="0.25">
      <c r="A78" s="75"/>
      <c r="B78" s="75"/>
      <c r="C78" s="167"/>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9"/>
      <c r="AE78" s="312"/>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46"/>
      <c r="BF78" s="346"/>
      <c r="BG78" s="346"/>
      <c r="BH78" s="346"/>
      <c r="BI78" s="346"/>
      <c r="BJ78" s="346"/>
      <c r="BK78" s="346"/>
      <c r="BL78" s="346"/>
      <c r="BM78" s="346"/>
      <c r="BN78" s="346"/>
      <c r="BO78" s="346"/>
      <c r="BP78" s="346"/>
      <c r="BQ78" s="346"/>
      <c r="BR78" s="346"/>
      <c r="BS78" s="346"/>
      <c r="BT78" s="346"/>
      <c r="BU78" s="346"/>
      <c r="BV78" s="346"/>
      <c r="BW78" s="346"/>
      <c r="BX78" s="346"/>
      <c r="BY78" s="346"/>
      <c r="BZ78" s="346"/>
      <c r="CA78" s="346"/>
      <c r="CB78" s="347"/>
      <c r="CC78" s="75"/>
      <c r="CD78" s="75"/>
    </row>
    <row r="79" spans="1:86" x14ac:dyDescent="0.2">
      <c r="A79" s="75"/>
      <c r="B79" s="75"/>
      <c r="C79" s="82"/>
      <c r="D79" s="82"/>
      <c r="E79" s="82"/>
      <c r="F79" s="82"/>
      <c r="G79" s="82"/>
      <c r="H79" s="82"/>
      <c r="I79" s="82"/>
      <c r="J79" s="82"/>
      <c r="K79" s="82"/>
      <c r="L79" s="82"/>
      <c r="M79" s="82"/>
      <c r="N79" s="82"/>
      <c r="O79" s="82"/>
      <c r="P79" s="82"/>
      <c r="Q79" s="82"/>
      <c r="R79" s="82"/>
      <c r="S79" s="82"/>
      <c r="T79" s="82"/>
      <c r="U79" s="82"/>
      <c r="V79" s="82"/>
      <c r="W79" s="82"/>
      <c r="X79" s="82"/>
      <c r="Y79" s="82"/>
      <c r="Z79" s="82"/>
      <c r="AA79" s="79"/>
      <c r="AB79" s="79"/>
      <c r="AC79" s="79"/>
      <c r="AD79" s="79"/>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75"/>
      <c r="CD79" s="75"/>
    </row>
    <row r="80" spans="1:86" ht="13.5" thickBot="1" x14ac:dyDescent="0.25">
      <c r="A80" s="75"/>
      <c r="B80" s="75"/>
      <c r="C80" s="148" t="s">
        <v>124</v>
      </c>
      <c r="D80" s="148"/>
      <c r="E80" s="148"/>
      <c r="F80" s="148"/>
      <c r="G80" s="148"/>
      <c r="H80" s="148"/>
      <c r="I80" s="148"/>
      <c r="J80" s="148"/>
      <c r="K80" s="148"/>
      <c r="L80" s="148"/>
      <c r="M80" s="148"/>
      <c r="N80" s="148"/>
      <c r="O80" s="148"/>
      <c r="P80" s="148"/>
      <c r="Q80" s="38"/>
      <c r="R80" s="39"/>
      <c r="S80" s="39"/>
      <c r="T80" s="39"/>
      <c r="U80" s="39"/>
      <c r="V80" s="39"/>
      <c r="W80" s="39"/>
      <c r="X80" s="39"/>
      <c r="Y80" s="39"/>
      <c r="Z80" s="39"/>
      <c r="AA80" s="39"/>
      <c r="AB80" s="40"/>
      <c r="AC80" s="40"/>
      <c r="AD80" s="40"/>
      <c r="AE80" s="40"/>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75"/>
      <c r="CD80" s="75"/>
    </row>
    <row r="81" spans="1:85" ht="13.5" thickBot="1" x14ac:dyDescent="0.25">
      <c r="A81" s="75"/>
      <c r="B81" s="75"/>
      <c r="C81" s="162" t="s">
        <v>123</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4"/>
      <c r="CD81" s="47"/>
      <c r="CE81" s="47"/>
      <c r="CF81" s="47"/>
      <c r="CG81" s="47"/>
    </row>
    <row r="82" spans="1:85" ht="13.5" thickBot="1" x14ac:dyDescent="0.25">
      <c r="A82" s="75"/>
      <c r="B82" s="75"/>
      <c r="C82" s="341"/>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2"/>
      <c r="BT82" s="342"/>
      <c r="BU82" s="342"/>
      <c r="BV82" s="342"/>
      <c r="BW82" s="342"/>
      <c r="BX82" s="342"/>
      <c r="BY82" s="342"/>
      <c r="BZ82" s="342"/>
      <c r="CA82" s="342"/>
      <c r="CB82" s="343"/>
      <c r="CD82" s="47"/>
      <c r="CE82" s="47"/>
      <c r="CF82" s="47"/>
      <c r="CG82" s="47"/>
    </row>
    <row r="83" spans="1:85" s="47" customFormat="1" ht="13.5" thickBot="1" x14ac:dyDescent="0.25">
      <c r="C83" s="78"/>
      <c r="D83" s="78"/>
      <c r="E83" s="78"/>
      <c r="F83" s="78"/>
      <c r="G83" s="78"/>
      <c r="H83" s="78"/>
      <c r="I83" s="78"/>
      <c r="J83" s="78"/>
      <c r="K83" s="78"/>
      <c r="L83" s="78"/>
      <c r="M83" s="78"/>
      <c r="N83" s="78"/>
      <c r="O83" s="78"/>
      <c r="P83" s="78"/>
      <c r="Q83" s="78"/>
      <c r="R83" s="78"/>
      <c r="S83" s="78"/>
      <c r="T83" s="78"/>
      <c r="U83" s="78"/>
      <c r="V83" s="78"/>
      <c r="W83" s="78"/>
      <c r="X83" s="78"/>
      <c r="Y83" s="78"/>
      <c r="Z83" s="78"/>
      <c r="AA83" s="79"/>
      <c r="AB83" s="79"/>
      <c r="AC83" s="79"/>
      <c r="AD83" s="79"/>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45"/>
    </row>
    <row r="84" spans="1:85" s="47" customFormat="1" ht="13.5" thickTop="1" x14ac:dyDescent="0.2">
      <c r="C84" s="78"/>
      <c r="D84" s="78"/>
      <c r="E84" s="78"/>
      <c r="F84" s="78"/>
      <c r="G84" s="78"/>
      <c r="H84" s="78"/>
      <c r="I84" s="78"/>
      <c r="J84" s="78"/>
      <c r="K84" s="78"/>
      <c r="L84" s="78"/>
      <c r="M84" s="78"/>
      <c r="N84" s="78"/>
      <c r="O84" s="78"/>
      <c r="P84" s="78"/>
      <c r="Q84" s="78"/>
      <c r="R84" s="78"/>
      <c r="S84" s="78"/>
      <c r="T84" s="78"/>
      <c r="U84" s="78"/>
      <c r="V84" s="78"/>
      <c r="W84" s="78"/>
      <c r="X84" s="78"/>
      <c r="Y84" s="78"/>
      <c r="Z84" s="78"/>
      <c r="AA84" s="79"/>
      <c r="AB84" s="79"/>
      <c r="AC84" s="21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15"/>
      <c r="AE84" s="215"/>
      <c r="AF84" s="215"/>
      <c r="AG84" s="215"/>
      <c r="AH84" s="215"/>
      <c r="AI84" s="215"/>
      <c r="AJ84" s="215"/>
      <c r="AK84" s="215"/>
      <c r="AL84" s="215"/>
      <c r="AM84" s="215"/>
      <c r="AN84" s="215"/>
      <c r="AO84" s="215"/>
      <c r="AP84" s="215"/>
      <c r="AQ84" s="215"/>
      <c r="AR84" s="215"/>
      <c r="AS84" s="215"/>
      <c r="AT84" s="215"/>
      <c r="AU84" s="215"/>
      <c r="AV84" s="216"/>
      <c r="AW84" s="81"/>
      <c r="AX84" s="81"/>
      <c r="AY84" s="81"/>
      <c r="AZ84" s="81"/>
      <c r="BA84" s="81"/>
      <c r="BB84" s="81"/>
      <c r="BC84" s="80"/>
      <c r="BD84" s="80"/>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0"/>
      <c r="CC84" s="45"/>
    </row>
    <row r="85" spans="1:85" s="47" customFormat="1" ht="13.5" thickBot="1" x14ac:dyDescent="0.25">
      <c r="C85" s="78"/>
      <c r="D85" s="78"/>
      <c r="E85" s="78"/>
      <c r="F85" s="78"/>
      <c r="G85" s="78"/>
      <c r="H85" s="78"/>
      <c r="I85" s="78"/>
      <c r="J85" s="78"/>
      <c r="K85" s="78"/>
      <c r="L85" s="78"/>
      <c r="M85" s="78"/>
      <c r="N85" s="78"/>
      <c r="O85" s="78"/>
      <c r="P85" s="78"/>
      <c r="Q85" s="78"/>
      <c r="R85" s="78"/>
      <c r="S85" s="78"/>
      <c r="T85" s="78"/>
      <c r="U85" s="78"/>
      <c r="V85" s="78"/>
      <c r="W85" s="78"/>
      <c r="X85" s="78"/>
      <c r="Y85" s="78"/>
      <c r="Z85" s="78"/>
      <c r="AA85" s="79"/>
      <c r="AB85" s="79"/>
      <c r="AC85" s="217"/>
      <c r="AD85" s="218"/>
      <c r="AE85" s="218"/>
      <c r="AF85" s="218"/>
      <c r="AG85" s="218"/>
      <c r="AH85" s="218"/>
      <c r="AI85" s="218"/>
      <c r="AJ85" s="218"/>
      <c r="AK85" s="218"/>
      <c r="AL85" s="218"/>
      <c r="AM85" s="218"/>
      <c r="AN85" s="218"/>
      <c r="AO85" s="218"/>
      <c r="AP85" s="218"/>
      <c r="AQ85" s="218"/>
      <c r="AR85" s="218"/>
      <c r="AS85" s="218"/>
      <c r="AT85" s="218"/>
      <c r="AU85" s="218"/>
      <c r="AV85" s="219"/>
      <c r="AW85" s="81"/>
      <c r="AX85" s="81"/>
      <c r="AY85" s="81"/>
      <c r="AZ85" s="81"/>
      <c r="BA85" s="81"/>
      <c r="BB85" s="81"/>
      <c r="BC85" s="80"/>
      <c r="BD85" s="80"/>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0"/>
      <c r="CC85" s="45"/>
    </row>
    <row r="86" spans="1:85" s="47" customFormat="1" ht="13.5" thickTop="1" x14ac:dyDescent="0.2">
      <c r="C86" s="82"/>
      <c r="D86" s="82"/>
      <c r="E86" s="82"/>
      <c r="F86" s="82"/>
      <c r="G86" s="82"/>
      <c r="H86" s="82"/>
      <c r="I86" s="82"/>
      <c r="J86" s="82"/>
      <c r="K86" s="82"/>
      <c r="L86" s="82"/>
      <c r="M86" s="82"/>
      <c r="N86" s="82"/>
      <c r="O86" s="82"/>
      <c r="P86" s="82"/>
      <c r="Q86" s="82"/>
      <c r="R86" s="82"/>
      <c r="S86" s="82"/>
      <c r="T86" s="82"/>
      <c r="U86" s="82"/>
      <c r="V86" s="82"/>
      <c r="W86" s="82"/>
      <c r="X86" s="82"/>
      <c r="Y86" s="82"/>
      <c r="Z86" s="82"/>
      <c r="AA86" s="79"/>
      <c r="AB86" s="79"/>
      <c r="AC86" s="79"/>
      <c r="AD86" s="79"/>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45"/>
    </row>
    <row r="87" spans="1:85" s="47" customFormat="1" hidden="1" x14ac:dyDescent="0.2">
      <c r="C87" s="78"/>
      <c r="D87" s="78"/>
      <c r="E87" s="78"/>
      <c r="F87" s="78"/>
      <c r="G87" s="78"/>
      <c r="H87" s="78"/>
      <c r="I87" s="78"/>
      <c r="J87" s="78"/>
      <c r="K87" s="78"/>
      <c r="L87" s="78"/>
      <c r="M87" s="78"/>
      <c r="N87" s="78"/>
      <c r="O87" s="78"/>
      <c r="P87" s="78"/>
      <c r="Q87" s="78"/>
      <c r="R87" s="78"/>
      <c r="S87" s="78"/>
      <c r="T87" s="78"/>
      <c r="U87" s="78"/>
      <c r="V87" s="78"/>
      <c r="W87" s="78"/>
      <c r="X87" s="78"/>
      <c r="Y87" s="78"/>
      <c r="Z87" s="78"/>
      <c r="AA87" s="79"/>
      <c r="AB87" s="79"/>
      <c r="AC87" s="79"/>
      <c r="AD87" s="79"/>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45"/>
    </row>
    <row r="88" spans="1:85" s="47" customFormat="1" hidden="1" x14ac:dyDescent="0.2">
      <c r="C88" s="78"/>
      <c r="D88" s="78"/>
      <c r="E88" s="78"/>
      <c r="F88" s="78"/>
      <c r="G88" s="78"/>
      <c r="H88" s="78"/>
      <c r="I88" s="78"/>
      <c r="J88" s="78"/>
      <c r="K88" s="78"/>
      <c r="L88" s="78"/>
      <c r="M88" s="78"/>
      <c r="N88" s="78"/>
      <c r="O88" s="78"/>
      <c r="P88" s="78"/>
      <c r="Q88" s="78"/>
      <c r="R88" s="78"/>
      <c r="S88" s="78"/>
      <c r="T88" s="78"/>
      <c r="U88" s="78"/>
      <c r="V88" s="78"/>
      <c r="W88" s="78"/>
      <c r="X88" s="78"/>
      <c r="Y88" s="78"/>
      <c r="Z88" s="78"/>
      <c r="AA88" s="79"/>
      <c r="AB88" s="79"/>
      <c r="AC88" s="79"/>
      <c r="AD88" s="79"/>
      <c r="AE88" s="80"/>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0"/>
      <c r="BD88" s="80"/>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0"/>
      <c r="CC88" s="45"/>
    </row>
    <row r="89" spans="1:85" s="47" customFormat="1" hidden="1" x14ac:dyDescent="0.2">
      <c r="C89" s="78"/>
      <c r="D89" s="78"/>
      <c r="E89" s="78"/>
      <c r="F89" s="78"/>
      <c r="G89" s="78"/>
      <c r="H89" s="78"/>
      <c r="I89" s="78"/>
      <c r="J89" s="78"/>
      <c r="K89" s="78"/>
      <c r="L89" s="78"/>
      <c r="M89" s="78"/>
      <c r="N89" s="78"/>
      <c r="O89" s="78"/>
      <c r="P89" s="78"/>
      <c r="Q89" s="78"/>
      <c r="R89" s="78"/>
      <c r="S89" s="78"/>
      <c r="T89" s="78"/>
      <c r="U89" s="78"/>
      <c r="V89" s="78"/>
      <c r="W89" s="78"/>
      <c r="X89" s="78"/>
      <c r="Y89" s="78"/>
      <c r="Z89" s="78"/>
      <c r="AA89" s="79"/>
      <c r="AB89" s="79"/>
      <c r="AC89" s="79"/>
      <c r="AD89" s="79"/>
      <c r="AE89" s="80"/>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0"/>
      <c r="BD89" s="80"/>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0"/>
      <c r="CC89" s="45"/>
    </row>
    <row r="90" spans="1:85" s="47" customFormat="1" hidden="1" x14ac:dyDescent="0.2">
      <c r="C90" s="83"/>
      <c r="D90" s="83"/>
      <c r="E90" s="83"/>
      <c r="F90" s="83"/>
      <c r="G90" s="83"/>
      <c r="H90" s="83"/>
      <c r="I90" s="83"/>
      <c r="J90" s="83"/>
      <c r="K90" s="83"/>
      <c r="L90" s="83"/>
      <c r="M90" s="83"/>
      <c r="N90" s="83"/>
      <c r="O90" s="83"/>
      <c r="P90" s="83"/>
      <c r="Q90" s="83"/>
      <c r="R90" s="83"/>
      <c r="S90" s="83"/>
      <c r="T90" s="83"/>
      <c r="U90" s="83"/>
      <c r="V90" s="83"/>
      <c r="W90" s="83"/>
      <c r="X90" s="83"/>
      <c r="Y90" s="83"/>
      <c r="Z90" s="83"/>
      <c r="AA90" s="84"/>
      <c r="AB90" s="84"/>
      <c r="AC90" s="84"/>
      <c r="AD90" s="84"/>
      <c r="AE90" s="85"/>
      <c r="AF90" s="309">
        <f>IF(AND(CC1=TRUE,CC2=1),2,IF(AND(AF40&gt;0,AF54&gt;0),2,IF(AF40&lt;0,1,IF(ABS(AF54)&gt;0.5*(AF40+ABS(AF54)),1,2))))</f>
        <v>2</v>
      </c>
      <c r="AG90" s="309"/>
      <c r="AH90" s="309"/>
      <c r="AI90" s="309"/>
      <c r="AJ90" s="309"/>
      <c r="AK90" s="309"/>
      <c r="AL90" s="309"/>
      <c r="AM90" s="309"/>
      <c r="AN90" s="309"/>
      <c r="AO90" s="309"/>
      <c r="AP90" s="309"/>
      <c r="AQ90" s="309"/>
      <c r="AR90" s="309"/>
      <c r="AS90" s="309"/>
      <c r="AT90" s="309"/>
      <c r="AU90" s="309"/>
      <c r="AV90" s="309"/>
      <c r="AW90" s="309"/>
      <c r="AX90" s="309"/>
      <c r="AY90" s="309"/>
      <c r="AZ90" s="309"/>
      <c r="BA90" s="309"/>
      <c r="BB90" s="309"/>
      <c r="BC90" s="85"/>
      <c r="BD90" s="85"/>
      <c r="BE90" s="309">
        <f>IF(CC2=1,2,IF(AND(IF(AF40&lt;=0,8,AF36/AF40)&gt;7.5,IF(BE40&lt;=0,8,BE36/BE40)&gt;7.5,IF(AF62&lt;=0,1,(AF54+AF62)/AF62)&lt;1,IF(BE62&lt;=0,1,(BE54+BE62)/BE62)&lt;1),1,2))</f>
        <v>2</v>
      </c>
      <c r="BF90" s="309"/>
      <c r="BG90" s="309"/>
      <c r="BH90" s="309"/>
      <c r="BI90" s="309"/>
      <c r="BJ90" s="309"/>
      <c r="BK90" s="309"/>
      <c r="BL90" s="309"/>
      <c r="BM90" s="309"/>
      <c r="BN90" s="309"/>
      <c r="BO90" s="309"/>
      <c r="BP90" s="309"/>
      <c r="BQ90" s="309"/>
      <c r="BR90" s="309"/>
      <c r="BS90" s="309"/>
      <c r="BT90" s="309"/>
      <c r="BU90" s="309"/>
      <c r="BV90" s="309"/>
      <c r="BW90" s="309"/>
      <c r="BX90" s="309"/>
      <c r="BY90" s="309"/>
      <c r="BZ90" s="309"/>
      <c r="CA90" s="309"/>
      <c r="CB90" s="85"/>
      <c r="CC90" s="45"/>
    </row>
    <row r="91" spans="1:85" s="47" customFormat="1" hidden="1" x14ac:dyDescent="0.2">
      <c r="C91" s="83"/>
      <c r="D91" s="83"/>
      <c r="E91" s="83"/>
      <c r="F91" s="83"/>
      <c r="G91" s="83"/>
      <c r="H91" s="83"/>
      <c r="I91" s="83"/>
      <c r="J91" s="83"/>
      <c r="K91" s="83"/>
      <c r="L91" s="83"/>
      <c r="M91" s="83"/>
      <c r="N91" s="83"/>
      <c r="O91" s="83"/>
      <c r="P91" s="83"/>
      <c r="Q91" s="83"/>
      <c r="R91" s="83"/>
      <c r="S91" s="83"/>
      <c r="T91" s="83"/>
      <c r="U91" s="83"/>
      <c r="V91" s="83"/>
      <c r="W91" s="83"/>
      <c r="X91" s="83"/>
      <c r="Y91" s="83"/>
      <c r="Z91" s="83"/>
      <c r="AA91" s="84"/>
      <c r="AB91" s="84"/>
      <c r="AC91" s="84"/>
      <c r="AD91" s="84"/>
      <c r="AE91" s="85"/>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85"/>
      <c r="BD91" s="85"/>
      <c r="BE91" s="309"/>
      <c r="BF91" s="309"/>
      <c r="BG91" s="309"/>
      <c r="BH91" s="309"/>
      <c r="BI91" s="309"/>
      <c r="BJ91" s="309"/>
      <c r="BK91" s="309"/>
      <c r="BL91" s="309"/>
      <c r="BM91" s="309"/>
      <c r="BN91" s="309"/>
      <c r="BO91" s="309"/>
      <c r="BP91" s="309"/>
      <c r="BQ91" s="309"/>
      <c r="BR91" s="309"/>
      <c r="BS91" s="309"/>
      <c r="BT91" s="309"/>
      <c r="BU91" s="309"/>
      <c r="BV91" s="309"/>
      <c r="BW91" s="309"/>
      <c r="BX91" s="309"/>
      <c r="BY91" s="309"/>
      <c r="BZ91" s="309"/>
      <c r="CA91" s="309"/>
      <c r="CB91" s="85"/>
      <c r="CC91" s="45"/>
    </row>
    <row r="92" spans="1:85" s="47" customFormat="1" x14ac:dyDescent="0.2">
      <c r="C92" s="27" t="s">
        <v>77</v>
      </c>
      <c r="D92" s="19"/>
      <c r="E92" s="20"/>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6"/>
      <c r="BP92" s="46"/>
      <c r="BQ92" s="46"/>
      <c r="BR92" s="46"/>
      <c r="BS92" s="46"/>
      <c r="BT92" s="46"/>
      <c r="BU92" s="46"/>
      <c r="BV92" s="46"/>
      <c r="BW92" s="2"/>
      <c r="BX92" s="2"/>
      <c r="BY92" s="2"/>
      <c r="BZ92" s="3"/>
      <c r="CA92" s="71"/>
      <c r="CB92" s="71"/>
      <c r="CC92" s="45"/>
    </row>
    <row r="93" spans="1:85" s="47" customFormat="1" ht="12.75" customHeight="1" x14ac:dyDescent="0.2">
      <c r="C93" s="149" t="s">
        <v>87</v>
      </c>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52" t="s">
        <v>78</v>
      </c>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45"/>
    </row>
    <row r="94" spans="1:85" s="47" customFormat="1" x14ac:dyDescent="0.2">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45"/>
    </row>
    <row r="95" spans="1:85" s="47" customFormat="1" x14ac:dyDescent="0.2">
      <c r="C95" s="151" t="s">
        <v>79</v>
      </c>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365"/>
      <c r="AP95" s="365"/>
      <c r="AQ95" s="365"/>
      <c r="AR95" s="365"/>
      <c r="AS95" s="365"/>
      <c r="AT95" s="365"/>
      <c r="AU95" s="365"/>
      <c r="AV95" s="365"/>
      <c r="AW95" s="365"/>
      <c r="AX95" s="365"/>
      <c r="AY95" s="365"/>
      <c r="AZ95" s="365"/>
      <c r="BA95" s="365"/>
      <c r="BB95" s="365"/>
      <c r="BC95" s="365"/>
      <c r="BD95" s="365"/>
      <c r="BE95" s="365"/>
      <c r="BF95" s="365"/>
      <c r="BG95" s="365"/>
      <c r="BH95" s="365"/>
      <c r="BI95" s="365"/>
      <c r="BJ95" s="365"/>
      <c r="BK95" s="365"/>
      <c r="BL95" s="365"/>
      <c r="BM95" s="365"/>
      <c r="BN95" s="365"/>
      <c r="BO95" s="365"/>
      <c r="BP95" s="365"/>
      <c r="BQ95" s="365"/>
      <c r="BR95" s="365"/>
      <c r="BS95" s="365"/>
      <c r="BT95" s="365"/>
      <c r="BU95" s="365"/>
      <c r="BV95" s="365"/>
      <c r="BW95" s="365"/>
      <c r="BX95" s="365"/>
      <c r="BY95" s="365"/>
      <c r="BZ95" s="365"/>
      <c r="CA95" s="365"/>
      <c r="CB95" s="365"/>
      <c r="CC95" s="45"/>
    </row>
    <row r="96" spans="1:85" s="47" customFormat="1" x14ac:dyDescent="0.2">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365"/>
      <c r="AP96" s="365"/>
      <c r="AQ96" s="365"/>
      <c r="AR96" s="365"/>
      <c r="AS96" s="365"/>
      <c r="AT96" s="365"/>
      <c r="AU96" s="365"/>
      <c r="AV96" s="365"/>
      <c r="AW96" s="36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5"/>
      <c r="BU96" s="365"/>
      <c r="BV96" s="365"/>
      <c r="BW96" s="365"/>
      <c r="BX96" s="365"/>
      <c r="BY96" s="365"/>
      <c r="BZ96" s="365"/>
      <c r="CA96" s="365"/>
      <c r="CB96" s="365"/>
      <c r="CC96" s="45"/>
    </row>
    <row r="97" spans="3:81" s="47" customFormat="1" x14ac:dyDescent="0.2">
      <c r="C97" s="48"/>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5"/>
    </row>
    <row r="98" spans="3:81" s="47" customFormat="1" x14ac:dyDescent="0.2">
      <c r="C98" s="48"/>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5"/>
    </row>
    <row r="99" spans="3:81" s="47" customFormat="1" x14ac:dyDescent="0.2">
      <c r="C99" s="48"/>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5"/>
    </row>
    <row r="100" spans="3:81" s="47" customFormat="1" x14ac:dyDescent="0.2">
      <c r="C100" s="48"/>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5"/>
    </row>
    <row r="101" spans="3:81" s="47" customFormat="1" x14ac:dyDescent="0.2">
      <c r="C101" s="48"/>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5"/>
    </row>
    <row r="102" spans="3:81" s="47" customFormat="1" x14ac:dyDescent="0.2">
      <c r="C102" s="48"/>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5"/>
    </row>
    <row r="103" spans="3:81" s="47" customFormat="1" x14ac:dyDescent="0.2">
      <c r="C103" s="48"/>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5"/>
    </row>
    <row r="104" spans="3:81" s="47" customFormat="1" x14ac:dyDescent="0.2">
      <c r="C104" s="48"/>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5"/>
    </row>
    <row r="105" spans="3:81" s="47" customFormat="1" x14ac:dyDescent="0.2">
      <c r="C105" s="48"/>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5"/>
    </row>
    <row r="106" spans="3:81" s="47" customFormat="1" x14ac:dyDescent="0.2">
      <c r="C106" s="48"/>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5"/>
    </row>
    <row r="107" spans="3:81" s="47" customFormat="1" x14ac:dyDescent="0.2">
      <c r="C107" s="48"/>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5"/>
    </row>
    <row r="108" spans="3:81" s="47" customFormat="1" x14ac:dyDescent="0.2">
      <c r="C108" s="48"/>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5"/>
    </row>
    <row r="109" spans="3:81" s="47" customFormat="1" x14ac:dyDescent="0.2">
      <c r="C109" s="48"/>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5"/>
    </row>
    <row r="110" spans="3:81" s="47" customFormat="1" x14ac:dyDescent="0.2">
      <c r="C110" s="48"/>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5"/>
    </row>
    <row r="111" spans="3:81" s="47" customFormat="1" x14ac:dyDescent="0.2">
      <c r="C111" s="48"/>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5"/>
    </row>
    <row r="112" spans="3:81" s="47" customFormat="1" x14ac:dyDescent="0.2">
      <c r="C112" s="48"/>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5"/>
    </row>
    <row r="113" spans="3:81" s="47" customFormat="1" x14ac:dyDescent="0.2">
      <c r="C113" s="48"/>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5"/>
    </row>
    <row r="114" spans="3:81" s="47" customFormat="1" x14ac:dyDescent="0.2">
      <c r="C114" s="48"/>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5"/>
    </row>
    <row r="115" spans="3:81" s="47" customFormat="1" x14ac:dyDescent="0.2">
      <c r="C115" s="48"/>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5"/>
    </row>
    <row r="116" spans="3:81" s="47" customFormat="1" x14ac:dyDescent="0.2">
      <c r="C116" s="48"/>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5"/>
    </row>
    <row r="117" spans="3:81" s="47" customFormat="1" x14ac:dyDescent="0.2">
      <c r="C117" s="48"/>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5"/>
    </row>
    <row r="118" spans="3:81" s="47" customFormat="1" x14ac:dyDescent="0.2">
      <c r="C118" s="48"/>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5"/>
    </row>
    <row r="119" spans="3:81" s="47" customFormat="1" x14ac:dyDescent="0.2">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5"/>
    </row>
    <row r="120" spans="3:81" s="47" customFormat="1" x14ac:dyDescent="0.2">
      <c r="C120" s="48"/>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5"/>
    </row>
    <row r="121" spans="3:81" s="47" customFormat="1" x14ac:dyDescent="0.2">
      <c r="C121" s="48"/>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5"/>
    </row>
    <row r="122" spans="3:81" s="47" customFormat="1" x14ac:dyDescent="0.2">
      <c r="C122" s="48"/>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5"/>
    </row>
    <row r="123" spans="3:81" s="47" customFormat="1" x14ac:dyDescent="0.2">
      <c r="C123" s="48"/>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5"/>
    </row>
    <row r="124" spans="3:81" s="47" customFormat="1" x14ac:dyDescent="0.2">
      <c r="C124" s="48"/>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5"/>
    </row>
    <row r="125" spans="3:81" s="47" customFormat="1" x14ac:dyDescent="0.2">
      <c r="C125" s="48"/>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5"/>
    </row>
    <row r="126" spans="3:81" s="47" customFormat="1" x14ac:dyDescent="0.2">
      <c r="C126" s="48"/>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5"/>
    </row>
    <row r="127" spans="3:81" s="47" customFormat="1" x14ac:dyDescent="0.2">
      <c r="C127" s="48"/>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5"/>
    </row>
    <row r="128" spans="3:81" s="47" customFormat="1" x14ac:dyDescent="0.2">
      <c r="C128" s="48"/>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5"/>
    </row>
    <row r="129" spans="3:81" s="47" customFormat="1" x14ac:dyDescent="0.2">
      <c r="C129" s="48"/>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5"/>
    </row>
    <row r="130" spans="3:81" s="47" customFormat="1" x14ac:dyDescent="0.2">
      <c r="C130" s="48"/>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5"/>
    </row>
    <row r="131" spans="3:81" s="47" customFormat="1" x14ac:dyDescent="0.2">
      <c r="C131" s="48"/>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5"/>
    </row>
    <row r="132" spans="3:81" s="47" customFormat="1" x14ac:dyDescent="0.2">
      <c r="C132" s="48"/>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5"/>
    </row>
    <row r="133" spans="3:81" s="47" customFormat="1" x14ac:dyDescent="0.2">
      <c r="C133" s="48"/>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5"/>
    </row>
    <row r="134" spans="3:81" s="47" customFormat="1" x14ac:dyDescent="0.2">
      <c r="C134" s="48"/>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5"/>
    </row>
    <row r="135" spans="3:81" s="47" customFormat="1" x14ac:dyDescent="0.2">
      <c r="C135" s="48"/>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5"/>
    </row>
    <row r="136" spans="3:81" s="47" customFormat="1" x14ac:dyDescent="0.2">
      <c r="C136" s="48"/>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5"/>
    </row>
    <row r="137" spans="3:81" s="47" customFormat="1" x14ac:dyDescent="0.2">
      <c r="C137" s="48"/>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5"/>
    </row>
    <row r="138" spans="3:81" s="47" customFormat="1" x14ac:dyDescent="0.2">
      <c r="C138" s="48"/>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5"/>
    </row>
    <row r="139" spans="3:81" s="47" customFormat="1" x14ac:dyDescent="0.2">
      <c r="C139" s="48"/>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5"/>
    </row>
    <row r="140" spans="3:81" s="47" customFormat="1" x14ac:dyDescent="0.2">
      <c r="C140" s="48"/>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5"/>
    </row>
    <row r="141" spans="3:81" s="47" customFormat="1" x14ac:dyDescent="0.2">
      <c r="C141" s="48"/>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5"/>
    </row>
    <row r="142" spans="3:81" s="47" customFormat="1" x14ac:dyDescent="0.2">
      <c r="C142" s="48"/>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5"/>
    </row>
    <row r="143" spans="3:81" s="47" customFormat="1" x14ac:dyDescent="0.2">
      <c r="C143" s="48"/>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5"/>
    </row>
    <row r="144" spans="3:81" s="47" customFormat="1" x14ac:dyDescent="0.2">
      <c r="C144" s="48"/>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5"/>
    </row>
    <row r="145" spans="3:81" s="47" customFormat="1" x14ac:dyDescent="0.2">
      <c r="C145" s="48"/>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5"/>
    </row>
    <row r="146" spans="3:81" s="47" customFormat="1" x14ac:dyDescent="0.2">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5"/>
    </row>
    <row r="147" spans="3:81" s="47" customFormat="1" x14ac:dyDescent="0.2">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5"/>
    </row>
    <row r="148" spans="3:81" s="47" customFormat="1" x14ac:dyDescent="0.2">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5"/>
    </row>
    <row r="149" spans="3:81" s="47" customFormat="1" x14ac:dyDescent="0.2">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5"/>
    </row>
    <row r="150" spans="3:81" s="47" customFormat="1" x14ac:dyDescent="0.2">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5"/>
    </row>
    <row r="151" spans="3:81" s="47" customFormat="1" x14ac:dyDescent="0.2">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5"/>
    </row>
    <row r="152" spans="3:81" s="47" customFormat="1" x14ac:dyDescent="0.2">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5"/>
    </row>
    <row r="153" spans="3:81" s="47" customFormat="1" x14ac:dyDescent="0.2">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5"/>
    </row>
    <row r="154" spans="3:81" s="47" customFormat="1" x14ac:dyDescent="0.2">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5"/>
    </row>
    <row r="155" spans="3:81" s="47" customFormat="1" x14ac:dyDescent="0.2">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5"/>
    </row>
    <row r="156" spans="3:81" s="47" customFormat="1" x14ac:dyDescent="0.2">
      <c r="C156" s="48"/>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5"/>
    </row>
    <row r="157" spans="3:81" s="47" customFormat="1" x14ac:dyDescent="0.2">
      <c r="C157" s="48"/>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5"/>
    </row>
    <row r="158" spans="3:81" s="47" customFormat="1" x14ac:dyDescent="0.2">
      <c r="C158" s="48"/>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5"/>
    </row>
    <row r="159" spans="3:81" s="47" customFormat="1" x14ac:dyDescent="0.2">
      <c r="C159" s="48"/>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5"/>
    </row>
    <row r="160" spans="3:81" s="47" customFormat="1" x14ac:dyDescent="0.2">
      <c r="C160" s="48"/>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5"/>
    </row>
    <row r="161" spans="3:81" s="47" customFormat="1" x14ac:dyDescent="0.2">
      <c r="C161" s="48"/>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5"/>
    </row>
    <row r="162" spans="3:81" s="47" customFormat="1" x14ac:dyDescent="0.2">
      <c r="C162" s="48"/>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5"/>
    </row>
    <row r="163" spans="3:81" s="47" customFormat="1" x14ac:dyDescent="0.2">
      <c r="C163" s="48"/>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5"/>
    </row>
    <row r="164" spans="3:81" s="47" customFormat="1" x14ac:dyDescent="0.2">
      <c r="C164" s="48"/>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5"/>
    </row>
    <row r="165" spans="3:81" s="47" customFormat="1" x14ac:dyDescent="0.2">
      <c r="C165" s="48"/>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5"/>
    </row>
    <row r="166" spans="3:81" s="47" customFormat="1" x14ac:dyDescent="0.2">
      <c r="C166" s="48"/>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5"/>
    </row>
    <row r="167" spans="3:81" s="47" customFormat="1" x14ac:dyDescent="0.2">
      <c r="C167" s="48"/>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5"/>
    </row>
    <row r="168" spans="3:81" s="47" customFormat="1" x14ac:dyDescent="0.2">
      <c r="C168" s="48"/>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5"/>
    </row>
    <row r="169" spans="3:81" s="47" customFormat="1" x14ac:dyDescent="0.2">
      <c r="C169" s="48"/>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5"/>
    </row>
    <row r="170" spans="3:81" s="47" customFormat="1" x14ac:dyDescent="0.2">
      <c r="C170" s="48"/>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5"/>
    </row>
    <row r="171" spans="3:81" s="47" customFormat="1" x14ac:dyDescent="0.2">
      <c r="C171" s="48"/>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5"/>
    </row>
    <row r="172" spans="3:81" s="47" customFormat="1" x14ac:dyDescent="0.2">
      <c r="C172" s="48"/>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5"/>
    </row>
    <row r="173" spans="3:81" s="47" customFormat="1" x14ac:dyDescent="0.2">
      <c r="C173" s="48"/>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5"/>
    </row>
    <row r="174" spans="3:81" s="47" customFormat="1" x14ac:dyDescent="0.2">
      <c r="C174" s="48"/>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5"/>
    </row>
    <row r="175" spans="3:81" s="47" customFormat="1" x14ac:dyDescent="0.2">
      <c r="C175" s="48"/>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5"/>
    </row>
    <row r="176" spans="3:81" s="47" customFormat="1" x14ac:dyDescent="0.2">
      <c r="C176" s="48"/>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5"/>
    </row>
    <row r="177" spans="3:81" s="47" customFormat="1" x14ac:dyDescent="0.2">
      <c r="C177" s="48"/>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5"/>
    </row>
    <row r="178" spans="3:81" s="47" customFormat="1" x14ac:dyDescent="0.2">
      <c r="C178" s="48"/>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5"/>
    </row>
    <row r="179" spans="3:81" s="47" customFormat="1" x14ac:dyDescent="0.2">
      <c r="C179" s="48"/>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5"/>
    </row>
    <row r="180" spans="3:81" s="47" customFormat="1" x14ac:dyDescent="0.2">
      <c r="C180" s="48"/>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5"/>
    </row>
    <row r="181" spans="3:81" s="47" customFormat="1" x14ac:dyDescent="0.2">
      <c r="C181" s="48"/>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5"/>
    </row>
    <row r="182" spans="3:81" s="47" customFormat="1" x14ac:dyDescent="0.2">
      <c r="C182" s="48"/>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5"/>
    </row>
    <row r="183" spans="3:81" s="47" customFormat="1" x14ac:dyDescent="0.2">
      <c r="C183" s="48"/>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5"/>
    </row>
    <row r="184" spans="3:81" s="47" customFormat="1" x14ac:dyDescent="0.2">
      <c r="C184" s="48"/>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5"/>
    </row>
    <row r="185" spans="3:81" s="47" customFormat="1" x14ac:dyDescent="0.2">
      <c r="C185" s="48"/>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5"/>
    </row>
    <row r="186" spans="3:81" s="47" customFormat="1" x14ac:dyDescent="0.2">
      <c r="C186" s="48"/>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5"/>
    </row>
    <row r="187" spans="3:81" s="47" customFormat="1" x14ac:dyDescent="0.2">
      <c r="C187" s="48"/>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5"/>
    </row>
    <row r="188" spans="3:81" s="47" customFormat="1" x14ac:dyDescent="0.2">
      <c r="C188" s="48"/>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5"/>
    </row>
    <row r="189" spans="3:81" s="47" customFormat="1" x14ac:dyDescent="0.2">
      <c r="C189" s="48"/>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5"/>
    </row>
    <row r="190" spans="3:81" s="47" customFormat="1" x14ac:dyDescent="0.2">
      <c r="C190" s="48"/>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5"/>
    </row>
    <row r="191" spans="3:81" s="47" customFormat="1" x14ac:dyDescent="0.2">
      <c r="C191" s="48"/>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5"/>
    </row>
    <row r="192" spans="3:81" s="47" customFormat="1" x14ac:dyDescent="0.2">
      <c r="C192" s="48"/>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5"/>
    </row>
    <row r="193" spans="3:81" s="47" customFormat="1" x14ac:dyDescent="0.2">
      <c r="C193" s="48"/>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5"/>
    </row>
    <row r="194" spans="3:81" s="47" customFormat="1" x14ac:dyDescent="0.2">
      <c r="C194" s="48"/>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5"/>
    </row>
    <row r="195" spans="3:81" s="47" customFormat="1" x14ac:dyDescent="0.2">
      <c r="C195" s="48"/>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5"/>
    </row>
    <row r="196" spans="3:81" s="47" customFormat="1" x14ac:dyDescent="0.2">
      <c r="C196" s="48"/>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5"/>
    </row>
    <row r="197" spans="3:81" s="47" customFormat="1" x14ac:dyDescent="0.2">
      <c r="C197" s="48"/>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5"/>
    </row>
    <row r="198" spans="3:81" s="47" customFormat="1" x14ac:dyDescent="0.2">
      <c r="C198" s="48"/>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5"/>
    </row>
    <row r="199" spans="3:81" s="47" customFormat="1" x14ac:dyDescent="0.2">
      <c r="C199" s="48"/>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5"/>
    </row>
    <row r="200" spans="3:81" s="47" customFormat="1" x14ac:dyDescent="0.2">
      <c r="C200" s="48"/>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5"/>
    </row>
    <row r="201" spans="3:81" s="47" customFormat="1" x14ac:dyDescent="0.2">
      <c r="C201" s="48"/>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5"/>
    </row>
    <row r="202" spans="3:81" s="47" customFormat="1" x14ac:dyDescent="0.2">
      <c r="C202" s="48"/>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5"/>
    </row>
    <row r="203" spans="3:81" s="47" customFormat="1" x14ac:dyDescent="0.2">
      <c r="C203" s="48"/>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5"/>
    </row>
    <row r="204" spans="3:81" s="47" customFormat="1" x14ac:dyDescent="0.2">
      <c r="C204" s="48"/>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5"/>
    </row>
    <row r="205" spans="3:81" s="47" customFormat="1" x14ac:dyDescent="0.2">
      <c r="C205" s="48"/>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5"/>
    </row>
    <row r="206" spans="3:81" s="47" customFormat="1" x14ac:dyDescent="0.2">
      <c r="C206" s="48"/>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5"/>
    </row>
    <row r="207" spans="3:81" s="47" customFormat="1" x14ac:dyDescent="0.2">
      <c r="C207" s="48"/>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5"/>
    </row>
    <row r="208" spans="3:81" s="47" customFormat="1" x14ac:dyDescent="0.2">
      <c r="C208" s="48"/>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5"/>
    </row>
    <row r="209" spans="3:81" s="47" customFormat="1" x14ac:dyDescent="0.2">
      <c r="C209" s="48"/>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5"/>
    </row>
    <row r="210" spans="3:81" s="47" customFormat="1" x14ac:dyDescent="0.2">
      <c r="C210" s="48"/>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5"/>
    </row>
    <row r="211" spans="3:81" s="47" customFormat="1" x14ac:dyDescent="0.2">
      <c r="C211" s="48"/>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5"/>
    </row>
    <row r="212" spans="3:81" s="47" customFormat="1" x14ac:dyDescent="0.2">
      <c r="C212" s="48"/>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5"/>
    </row>
    <row r="213" spans="3:81" s="47" customFormat="1" x14ac:dyDescent="0.2">
      <c r="C213" s="48"/>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5"/>
    </row>
    <row r="214" spans="3:81" s="47" customFormat="1" x14ac:dyDescent="0.2">
      <c r="C214" s="48"/>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5"/>
    </row>
    <row r="215" spans="3:81" s="47" customFormat="1" x14ac:dyDescent="0.2">
      <c r="C215" s="48"/>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5"/>
    </row>
    <row r="216" spans="3:81" s="47" customFormat="1" x14ac:dyDescent="0.2">
      <c r="C216" s="48"/>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5"/>
    </row>
    <row r="217" spans="3:81" s="47" customFormat="1" x14ac:dyDescent="0.2">
      <c r="C217" s="48"/>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5"/>
    </row>
    <row r="218" spans="3:81" s="47" customFormat="1" x14ac:dyDescent="0.2">
      <c r="C218" s="48"/>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5"/>
    </row>
    <row r="219" spans="3:81" s="47" customFormat="1" x14ac:dyDescent="0.2">
      <c r="C219" s="48"/>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5"/>
    </row>
    <row r="220" spans="3:81" s="47" customFormat="1" x14ac:dyDescent="0.2">
      <c r="C220" s="48"/>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5"/>
    </row>
    <row r="221" spans="3:81" s="47" customFormat="1" x14ac:dyDescent="0.2">
      <c r="C221" s="48"/>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5"/>
    </row>
    <row r="222" spans="3:81" s="47" customFormat="1" x14ac:dyDescent="0.2">
      <c r="C222" s="48"/>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5"/>
    </row>
    <row r="223" spans="3:81" s="47" customFormat="1" x14ac:dyDescent="0.2">
      <c r="C223" s="48"/>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5"/>
    </row>
    <row r="224" spans="3:81" s="47" customFormat="1" x14ac:dyDescent="0.2">
      <c r="C224" s="48"/>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5"/>
    </row>
    <row r="225" spans="3:81" s="47" customFormat="1" x14ac:dyDescent="0.2">
      <c r="C225" s="48"/>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5"/>
    </row>
    <row r="226" spans="3:81" s="47" customFormat="1" x14ac:dyDescent="0.2">
      <c r="C226" s="48"/>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5"/>
    </row>
    <row r="227" spans="3:81" s="47" customFormat="1" x14ac:dyDescent="0.2">
      <c r="C227" s="48"/>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5"/>
    </row>
    <row r="228" spans="3:81" s="47" customFormat="1" x14ac:dyDescent="0.2">
      <c r="C228" s="48"/>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5"/>
    </row>
    <row r="229" spans="3:81" s="47" customFormat="1" x14ac:dyDescent="0.2">
      <c r="C229" s="48"/>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5"/>
    </row>
    <row r="230" spans="3:81" s="47" customFormat="1" x14ac:dyDescent="0.2">
      <c r="C230" s="48"/>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5"/>
    </row>
    <row r="231" spans="3:81" s="47" customFormat="1" x14ac:dyDescent="0.2">
      <c r="C231" s="48"/>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5"/>
    </row>
    <row r="232" spans="3:81" s="47" customFormat="1" x14ac:dyDescent="0.2">
      <c r="C232" s="48"/>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5"/>
    </row>
    <row r="233" spans="3:81" s="47" customFormat="1" x14ac:dyDescent="0.2">
      <c r="C233" s="48"/>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5"/>
    </row>
    <row r="234" spans="3:81" s="47" customFormat="1" x14ac:dyDescent="0.2">
      <c r="C234" s="48"/>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5"/>
    </row>
    <row r="235" spans="3:81" s="47" customFormat="1" x14ac:dyDescent="0.2">
      <c r="C235" s="48"/>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5"/>
    </row>
    <row r="236" spans="3:81" s="47" customFormat="1" x14ac:dyDescent="0.2">
      <c r="C236" s="48"/>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5"/>
    </row>
    <row r="237" spans="3:81" s="47" customFormat="1" x14ac:dyDescent="0.2">
      <c r="C237" s="48"/>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5"/>
    </row>
    <row r="238" spans="3:81" s="47" customFormat="1" x14ac:dyDescent="0.2">
      <c r="C238" s="48"/>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5"/>
    </row>
    <row r="239" spans="3:81" s="47" customFormat="1" x14ac:dyDescent="0.2">
      <c r="C239" s="48"/>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5"/>
    </row>
    <row r="240" spans="3:81" s="47" customFormat="1" x14ac:dyDescent="0.2">
      <c r="C240" s="48"/>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5"/>
    </row>
    <row r="241" spans="3:81" s="47" customFormat="1" x14ac:dyDescent="0.2">
      <c r="C241" s="48"/>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5"/>
    </row>
    <row r="242" spans="3:81" s="47" customFormat="1" x14ac:dyDescent="0.2">
      <c r="C242" s="48"/>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5"/>
    </row>
    <row r="243" spans="3:81" s="47" customFormat="1" x14ac:dyDescent="0.2">
      <c r="C243" s="48"/>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5"/>
    </row>
    <row r="244" spans="3:81" s="47" customFormat="1" x14ac:dyDescent="0.2">
      <c r="C244" s="48"/>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5"/>
    </row>
    <row r="245" spans="3:81" s="47" customFormat="1" x14ac:dyDescent="0.2">
      <c r="C245" s="48"/>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5"/>
    </row>
    <row r="246" spans="3:81" s="47" customFormat="1" x14ac:dyDescent="0.2">
      <c r="C246" s="48"/>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5"/>
    </row>
    <row r="247" spans="3:81" s="47" customFormat="1" x14ac:dyDescent="0.2">
      <c r="C247" s="48"/>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5"/>
    </row>
    <row r="248" spans="3:81" s="47" customFormat="1" x14ac:dyDescent="0.2">
      <c r="C248" s="48"/>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5"/>
    </row>
    <row r="249" spans="3:81" s="47" customFormat="1" x14ac:dyDescent="0.2">
      <c r="C249" s="48"/>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5"/>
    </row>
    <row r="250" spans="3:81" s="47" customFormat="1" x14ac:dyDescent="0.2">
      <c r="C250" s="48"/>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5"/>
    </row>
    <row r="251" spans="3:81" s="47" customFormat="1" x14ac:dyDescent="0.2">
      <c r="C251" s="48"/>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5"/>
    </row>
    <row r="252" spans="3:81" s="47" customFormat="1" x14ac:dyDescent="0.2">
      <c r="C252" s="48"/>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5"/>
    </row>
    <row r="253" spans="3:81" s="47" customFormat="1" x14ac:dyDescent="0.2">
      <c r="C253" s="48"/>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5"/>
    </row>
    <row r="254" spans="3:81" s="47" customFormat="1" x14ac:dyDescent="0.2">
      <c r="C254" s="48"/>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5"/>
    </row>
    <row r="255" spans="3:81" s="47" customFormat="1" x14ac:dyDescent="0.2">
      <c r="C255" s="48"/>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5"/>
    </row>
    <row r="256" spans="3:81" s="47" customFormat="1" x14ac:dyDescent="0.2">
      <c r="C256" s="48"/>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5"/>
    </row>
    <row r="257" spans="3:81" s="47" customFormat="1" x14ac:dyDescent="0.2">
      <c r="C257" s="48"/>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5"/>
    </row>
    <row r="258" spans="3:81" s="47" customFormat="1" x14ac:dyDescent="0.2">
      <c r="C258" s="48"/>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5"/>
    </row>
    <row r="259" spans="3:81" s="47" customFormat="1" x14ac:dyDescent="0.2">
      <c r="C259" s="48"/>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5"/>
    </row>
    <row r="260" spans="3:81" s="47" customFormat="1" x14ac:dyDescent="0.2">
      <c r="C260" s="48"/>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5"/>
    </row>
    <row r="261" spans="3:81" s="47" customFormat="1" x14ac:dyDescent="0.2">
      <c r="C261" s="48"/>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5"/>
    </row>
    <row r="262" spans="3:81" s="47" customFormat="1" x14ac:dyDescent="0.2">
      <c r="C262" s="48"/>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5"/>
    </row>
    <row r="263" spans="3:81" s="47" customFormat="1" x14ac:dyDescent="0.2">
      <c r="C263" s="48"/>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5"/>
    </row>
    <row r="264" spans="3:81" s="47" customFormat="1" x14ac:dyDescent="0.2">
      <c r="C264" s="48"/>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5"/>
    </row>
    <row r="265" spans="3:81" s="47" customFormat="1" x14ac:dyDescent="0.2">
      <c r="C265" s="48"/>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5"/>
    </row>
    <row r="266" spans="3:81" s="47" customFormat="1" x14ac:dyDescent="0.2">
      <c r="C266" s="48"/>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5"/>
    </row>
    <row r="267" spans="3:81" s="47" customFormat="1" x14ac:dyDescent="0.2">
      <c r="C267" s="48"/>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5"/>
    </row>
    <row r="268" spans="3:81" s="47" customFormat="1" x14ac:dyDescent="0.2">
      <c r="C268" s="48"/>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5"/>
    </row>
    <row r="269" spans="3:81" s="47" customFormat="1" x14ac:dyDescent="0.2">
      <c r="C269" s="48"/>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5"/>
    </row>
    <row r="270" spans="3:81" s="47" customFormat="1" x14ac:dyDescent="0.2">
      <c r="C270" s="48"/>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5"/>
    </row>
    <row r="271" spans="3:81" s="47" customFormat="1" x14ac:dyDescent="0.2">
      <c r="C271" s="48"/>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5"/>
    </row>
    <row r="272" spans="3:81" s="47" customFormat="1" x14ac:dyDescent="0.2">
      <c r="C272" s="48"/>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5"/>
    </row>
    <row r="273" spans="3:81" s="47" customFormat="1" x14ac:dyDescent="0.2">
      <c r="C273" s="48"/>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5"/>
    </row>
    <row r="274" spans="3:81" s="47" customFormat="1" x14ac:dyDescent="0.2">
      <c r="C274" s="48"/>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5"/>
    </row>
    <row r="275" spans="3:81" s="47" customFormat="1" x14ac:dyDescent="0.2">
      <c r="C275" s="48"/>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5"/>
    </row>
    <row r="276" spans="3:81" s="47" customFormat="1" x14ac:dyDescent="0.2">
      <c r="C276" s="48"/>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5"/>
    </row>
    <row r="277" spans="3:81" s="47" customFormat="1" x14ac:dyDescent="0.2">
      <c r="C277" s="48"/>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5"/>
    </row>
    <row r="278" spans="3:81" s="47" customFormat="1" x14ac:dyDescent="0.2">
      <c r="C278" s="48"/>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5"/>
    </row>
    <row r="279" spans="3:81" s="47" customFormat="1" x14ac:dyDescent="0.2">
      <c r="C279" s="48"/>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5"/>
    </row>
    <row r="280" spans="3:81" s="47" customFormat="1" x14ac:dyDescent="0.2">
      <c r="C280" s="48"/>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5"/>
    </row>
    <row r="281" spans="3:81" s="47" customFormat="1" x14ac:dyDescent="0.2">
      <c r="C281" s="48"/>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5"/>
    </row>
    <row r="282" spans="3:81" s="47" customFormat="1" x14ac:dyDescent="0.2">
      <c r="C282" s="48"/>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5"/>
    </row>
    <row r="283" spans="3:81" s="47" customFormat="1" x14ac:dyDescent="0.2">
      <c r="C283" s="48"/>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5"/>
    </row>
    <row r="284" spans="3:81" s="47" customFormat="1" x14ac:dyDescent="0.2">
      <c r="C284" s="48"/>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5"/>
    </row>
    <row r="285" spans="3:81" s="47" customFormat="1" x14ac:dyDescent="0.2">
      <c r="C285" s="48"/>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5"/>
    </row>
    <row r="286" spans="3:81" s="47" customFormat="1" x14ac:dyDescent="0.2">
      <c r="C286" s="48"/>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5"/>
    </row>
    <row r="287" spans="3:81" s="47" customFormat="1" x14ac:dyDescent="0.2">
      <c r="C287" s="48"/>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5"/>
    </row>
    <row r="288" spans="3:81" s="47" customFormat="1" x14ac:dyDescent="0.2">
      <c r="C288" s="48"/>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5"/>
    </row>
    <row r="289" spans="3:81" s="47" customFormat="1" x14ac:dyDescent="0.2">
      <c r="C289" s="48"/>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5"/>
    </row>
    <row r="290" spans="3:81" s="47" customFormat="1" x14ac:dyDescent="0.2">
      <c r="C290" s="48"/>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5"/>
    </row>
    <row r="291" spans="3:81" s="47" customFormat="1" x14ac:dyDescent="0.2">
      <c r="C291" s="48"/>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5"/>
    </row>
    <row r="292" spans="3:81" s="47" customFormat="1" x14ac:dyDescent="0.2">
      <c r="C292" s="48"/>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5"/>
    </row>
    <row r="293" spans="3:81" s="47" customFormat="1" x14ac:dyDescent="0.2">
      <c r="C293" s="48"/>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5"/>
    </row>
    <row r="294" spans="3:81" s="47" customFormat="1" x14ac:dyDescent="0.2">
      <c r="C294" s="48"/>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5"/>
    </row>
    <row r="295" spans="3:81" s="47" customFormat="1" x14ac:dyDescent="0.2">
      <c r="C295" s="48"/>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5"/>
    </row>
    <row r="296" spans="3:81" s="47" customFormat="1" x14ac:dyDescent="0.2">
      <c r="C296" s="48"/>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5"/>
    </row>
    <row r="297" spans="3:81" s="47" customFormat="1" x14ac:dyDescent="0.2">
      <c r="C297" s="48"/>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5"/>
    </row>
    <row r="298" spans="3:81" s="47" customFormat="1" x14ac:dyDescent="0.2">
      <c r="C298" s="48"/>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5"/>
    </row>
    <row r="299" spans="3:81" s="47" customFormat="1" x14ac:dyDescent="0.2">
      <c r="C299" s="48"/>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5"/>
    </row>
    <row r="300" spans="3:81" s="47" customFormat="1" x14ac:dyDescent="0.2">
      <c r="C300" s="48"/>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5"/>
    </row>
    <row r="301" spans="3:81" s="47" customFormat="1" x14ac:dyDescent="0.2">
      <c r="C301" s="48"/>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5"/>
    </row>
    <row r="302" spans="3:81" s="47" customFormat="1" x14ac:dyDescent="0.2">
      <c r="C302" s="48"/>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5"/>
    </row>
    <row r="303" spans="3:81" s="47" customFormat="1" x14ac:dyDescent="0.2">
      <c r="C303" s="48"/>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5"/>
    </row>
    <row r="304" spans="3:81" s="47" customFormat="1" x14ac:dyDescent="0.2">
      <c r="C304" s="48"/>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5"/>
    </row>
    <row r="305" spans="3:81" s="47" customFormat="1" x14ac:dyDescent="0.2">
      <c r="C305" s="48"/>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5"/>
    </row>
    <row r="306" spans="3:81" s="47" customFormat="1" x14ac:dyDescent="0.2">
      <c r="C306" s="48"/>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5"/>
    </row>
    <row r="307" spans="3:81" s="47" customFormat="1" x14ac:dyDescent="0.2">
      <c r="C307" s="48"/>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5"/>
    </row>
    <row r="308" spans="3:81" s="47" customFormat="1" x14ac:dyDescent="0.2">
      <c r="C308" s="48"/>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5"/>
    </row>
    <row r="309" spans="3:81" s="47" customFormat="1" x14ac:dyDescent="0.2">
      <c r="C309" s="48"/>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5"/>
    </row>
    <row r="310" spans="3:81" s="47" customFormat="1" x14ac:dyDescent="0.2">
      <c r="C310" s="48"/>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5"/>
    </row>
    <row r="311" spans="3:81" s="47" customFormat="1" x14ac:dyDescent="0.2">
      <c r="C311" s="48"/>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5"/>
    </row>
    <row r="312" spans="3:81" s="47" customFormat="1" x14ac:dyDescent="0.2">
      <c r="C312" s="48"/>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5"/>
    </row>
    <row r="313" spans="3:81" s="47" customFormat="1" x14ac:dyDescent="0.2">
      <c r="C313" s="48"/>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5"/>
    </row>
    <row r="314" spans="3:81" s="47" customFormat="1" x14ac:dyDescent="0.2">
      <c r="C314" s="48"/>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5"/>
    </row>
    <row r="315" spans="3:81" s="47" customFormat="1" x14ac:dyDescent="0.2">
      <c r="C315" s="48"/>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5"/>
    </row>
    <row r="316" spans="3:81" s="47" customFormat="1" x14ac:dyDescent="0.2">
      <c r="C316" s="48"/>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5"/>
    </row>
    <row r="317" spans="3:81" s="47" customFormat="1" x14ac:dyDescent="0.2">
      <c r="C317" s="48"/>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5"/>
    </row>
    <row r="318" spans="3:81" s="47" customFormat="1" x14ac:dyDescent="0.2">
      <c r="C318" s="48"/>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5"/>
    </row>
    <row r="319" spans="3:81" s="47" customFormat="1" x14ac:dyDescent="0.2">
      <c r="C319" s="48"/>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5"/>
    </row>
    <row r="320" spans="3:81" s="47" customFormat="1" x14ac:dyDescent="0.2">
      <c r="C320" s="48"/>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5"/>
    </row>
    <row r="321" spans="3:81" s="47" customFormat="1" x14ac:dyDescent="0.2">
      <c r="C321" s="48"/>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5"/>
    </row>
    <row r="322" spans="3:81" s="47" customFormat="1" x14ac:dyDescent="0.2">
      <c r="C322" s="48"/>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5"/>
    </row>
    <row r="323" spans="3:81" s="47" customFormat="1" x14ac:dyDescent="0.2">
      <c r="C323" s="48"/>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5"/>
    </row>
    <row r="324" spans="3:81" s="47" customFormat="1" x14ac:dyDescent="0.2">
      <c r="C324" s="48"/>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5"/>
    </row>
    <row r="325" spans="3:81" s="47" customFormat="1" x14ac:dyDescent="0.2">
      <c r="C325" s="48"/>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5"/>
    </row>
    <row r="326" spans="3:81" s="47" customFormat="1" x14ac:dyDescent="0.2">
      <c r="C326" s="48"/>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5"/>
    </row>
    <row r="327" spans="3:81" s="47" customFormat="1" x14ac:dyDescent="0.2">
      <c r="C327" s="48"/>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5"/>
    </row>
    <row r="328" spans="3:81" s="47" customFormat="1" x14ac:dyDescent="0.2">
      <c r="C328" s="48"/>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5"/>
    </row>
    <row r="329" spans="3:81" s="47" customFormat="1" x14ac:dyDescent="0.2">
      <c r="C329" s="48"/>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5"/>
    </row>
    <row r="330" spans="3:81" s="47" customFormat="1" x14ac:dyDescent="0.2">
      <c r="C330" s="48"/>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5"/>
    </row>
    <row r="331" spans="3:81" s="47" customFormat="1" x14ac:dyDescent="0.2">
      <c r="C331" s="48"/>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5"/>
    </row>
    <row r="332" spans="3:81" s="47" customFormat="1" x14ac:dyDescent="0.2">
      <c r="C332" s="48"/>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5"/>
    </row>
    <row r="333" spans="3:81" s="47" customFormat="1" x14ac:dyDescent="0.2">
      <c r="C333" s="48"/>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5"/>
    </row>
    <row r="334" spans="3:81" s="47" customFormat="1" x14ac:dyDescent="0.2">
      <c r="C334" s="48"/>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5"/>
    </row>
    <row r="335" spans="3:81" s="47" customFormat="1" x14ac:dyDescent="0.2">
      <c r="C335" s="48"/>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5"/>
    </row>
    <row r="336" spans="3:81" s="47" customFormat="1" x14ac:dyDescent="0.2">
      <c r="C336" s="48"/>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5"/>
    </row>
    <row r="337" spans="3:81" s="47" customFormat="1" x14ac:dyDescent="0.2">
      <c r="C337" s="48"/>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5"/>
    </row>
    <row r="338" spans="3:81" s="47" customFormat="1" x14ac:dyDescent="0.2">
      <c r="C338" s="48"/>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5"/>
    </row>
    <row r="339" spans="3:81" s="47" customFormat="1" x14ac:dyDescent="0.2">
      <c r="C339" s="48"/>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5"/>
    </row>
    <row r="340" spans="3:81" s="47" customFormat="1" x14ac:dyDescent="0.2">
      <c r="C340" s="48"/>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5"/>
    </row>
    <row r="341" spans="3:81" s="47" customFormat="1" x14ac:dyDescent="0.2">
      <c r="C341" s="48"/>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5"/>
    </row>
    <row r="342" spans="3:81" s="47" customFormat="1" x14ac:dyDescent="0.2">
      <c r="C342" s="48"/>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5"/>
    </row>
    <row r="343" spans="3:81" s="47" customFormat="1" x14ac:dyDescent="0.2">
      <c r="C343" s="48"/>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5"/>
    </row>
    <row r="344" spans="3:81" s="47" customFormat="1" x14ac:dyDescent="0.2">
      <c r="C344" s="48"/>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5"/>
    </row>
    <row r="345" spans="3:81" s="47" customFormat="1" x14ac:dyDescent="0.2">
      <c r="C345" s="48"/>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5"/>
    </row>
    <row r="346" spans="3:81" s="47" customFormat="1" x14ac:dyDescent="0.2">
      <c r="C346" s="48"/>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5"/>
    </row>
    <row r="347" spans="3:81" s="47" customFormat="1" x14ac:dyDescent="0.2">
      <c r="C347" s="48"/>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5"/>
    </row>
    <row r="348" spans="3:81" s="47" customFormat="1" x14ac:dyDescent="0.2">
      <c r="C348" s="48"/>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5"/>
    </row>
    <row r="349" spans="3:81" s="47" customFormat="1" x14ac:dyDescent="0.2">
      <c r="C349" s="48"/>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5"/>
    </row>
    <row r="350" spans="3:81" s="47" customFormat="1" x14ac:dyDescent="0.2">
      <c r="C350" s="48"/>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5"/>
    </row>
    <row r="351" spans="3:81" s="47" customFormat="1" x14ac:dyDescent="0.2">
      <c r="C351" s="48"/>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5"/>
    </row>
    <row r="352" spans="3:81" s="47" customFormat="1" x14ac:dyDescent="0.2">
      <c r="C352" s="48"/>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5"/>
    </row>
    <row r="353" spans="3:81" s="47" customFormat="1" x14ac:dyDescent="0.2">
      <c r="C353" s="48"/>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5"/>
    </row>
    <row r="354" spans="3:81" s="47" customFormat="1" x14ac:dyDescent="0.2">
      <c r="C354" s="48"/>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5"/>
    </row>
    <row r="355" spans="3:81" s="47" customFormat="1" x14ac:dyDescent="0.2">
      <c r="C355" s="48"/>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5"/>
    </row>
    <row r="356" spans="3:81" s="47" customFormat="1" x14ac:dyDescent="0.2">
      <c r="C356" s="48"/>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5"/>
    </row>
    <row r="357" spans="3:81" s="47" customFormat="1" x14ac:dyDescent="0.2">
      <c r="C357" s="48"/>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5"/>
    </row>
    <row r="358" spans="3:81" s="47" customFormat="1" x14ac:dyDescent="0.2">
      <c r="C358" s="48"/>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5"/>
    </row>
    <row r="359" spans="3:81" s="47" customFormat="1" x14ac:dyDescent="0.2">
      <c r="C359" s="48"/>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5"/>
    </row>
    <row r="360" spans="3:81" s="47" customFormat="1" x14ac:dyDescent="0.2">
      <c r="C360" s="48"/>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5"/>
    </row>
    <row r="361" spans="3:81" s="47" customFormat="1" x14ac:dyDescent="0.2">
      <c r="C361" s="48"/>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5"/>
    </row>
    <row r="362" spans="3:81" s="47" customFormat="1" x14ac:dyDescent="0.2">
      <c r="C362" s="48"/>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5"/>
    </row>
    <row r="363" spans="3:81" s="47" customFormat="1" x14ac:dyDescent="0.2">
      <c r="C363" s="48"/>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5"/>
    </row>
    <row r="364" spans="3:81" s="47" customFormat="1" x14ac:dyDescent="0.2">
      <c r="C364" s="48"/>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5"/>
    </row>
    <row r="365" spans="3:81" s="47" customFormat="1" x14ac:dyDescent="0.2">
      <c r="C365" s="48"/>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5"/>
    </row>
    <row r="366" spans="3:81" s="47" customFormat="1" x14ac:dyDescent="0.2">
      <c r="C366" s="48"/>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5"/>
    </row>
    <row r="367" spans="3:81" s="47" customFormat="1" x14ac:dyDescent="0.2">
      <c r="C367" s="48"/>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5"/>
    </row>
    <row r="368" spans="3:81" s="47" customFormat="1" x14ac:dyDescent="0.2">
      <c r="C368" s="48"/>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5"/>
    </row>
    <row r="369" spans="3:81" s="47" customFormat="1" x14ac:dyDescent="0.2">
      <c r="C369" s="48"/>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5"/>
    </row>
    <row r="370" spans="3:81" s="47" customFormat="1" x14ac:dyDescent="0.2">
      <c r="C370" s="48"/>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5"/>
    </row>
    <row r="371" spans="3:81" s="47" customFormat="1" x14ac:dyDescent="0.2">
      <c r="C371" s="48"/>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5"/>
    </row>
    <row r="372" spans="3:81" s="47" customFormat="1" x14ac:dyDescent="0.2">
      <c r="C372" s="48"/>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5"/>
    </row>
    <row r="373" spans="3:81" s="47" customFormat="1" x14ac:dyDescent="0.2">
      <c r="C373" s="48"/>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5"/>
    </row>
    <row r="374" spans="3:81" s="47" customFormat="1" x14ac:dyDescent="0.2">
      <c r="C374" s="48"/>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5"/>
    </row>
    <row r="375" spans="3:81" s="47" customFormat="1" x14ac:dyDescent="0.2">
      <c r="C375" s="48"/>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5"/>
    </row>
    <row r="376" spans="3:81" s="47" customFormat="1" x14ac:dyDescent="0.2">
      <c r="C376" s="48"/>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5"/>
    </row>
    <row r="377" spans="3:81" s="47" customFormat="1" x14ac:dyDescent="0.2">
      <c r="C377" s="48"/>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5"/>
    </row>
    <row r="378" spans="3:81" s="47" customFormat="1" x14ac:dyDescent="0.2">
      <c r="C378" s="48"/>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5"/>
    </row>
    <row r="379" spans="3:81" s="47" customFormat="1" x14ac:dyDescent="0.2">
      <c r="C379" s="48"/>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5"/>
    </row>
    <row r="380" spans="3:81" s="47" customFormat="1" x14ac:dyDescent="0.2">
      <c r="C380" s="48"/>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5"/>
    </row>
    <row r="381" spans="3:81" s="47" customFormat="1" x14ac:dyDescent="0.2">
      <c r="C381" s="48"/>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5"/>
    </row>
    <row r="382" spans="3:81" s="47" customFormat="1" x14ac:dyDescent="0.2">
      <c r="C382" s="48"/>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5"/>
    </row>
    <row r="383" spans="3:81" s="47" customFormat="1" x14ac:dyDescent="0.2">
      <c r="C383" s="48"/>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5"/>
    </row>
    <row r="384" spans="3:81" s="47" customFormat="1" x14ac:dyDescent="0.2">
      <c r="C384" s="48"/>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5"/>
    </row>
    <row r="385" spans="3:81" s="47" customFormat="1" x14ac:dyDescent="0.2">
      <c r="C385" s="48"/>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5"/>
    </row>
    <row r="386" spans="3:81" s="47" customFormat="1" x14ac:dyDescent="0.2">
      <c r="C386" s="48"/>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5"/>
    </row>
    <row r="387" spans="3:81" s="47" customFormat="1" x14ac:dyDescent="0.2">
      <c r="C387" s="48"/>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5"/>
    </row>
    <row r="388" spans="3:81" s="47" customFormat="1" x14ac:dyDescent="0.2">
      <c r="C388" s="48"/>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5"/>
    </row>
    <row r="389" spans="3:81" s="47" customFormat="1" x14ac:dyDescent="0.2">
      <c r="C389" s="48"/>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5"/>
    </row>
    <row r="390" spans="3:81" s="47" customFormat="1" x14ac:dyDescent="0.2">
      <c r="C390" s="48"/>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5"/>
    </row>
    <row r="391" spans="3:81" s="47" customFormat="1" x14ac:dyDescent="0.2">
      <c r="C391" s="48"/>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5"/>
    </row>
    <row r="392" spans="3:81" s="47" customFormat="1" x14ac:dyDescent="0.2">
      <c r="C392" s="48"/>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5"/>
    </row>
    <row r="393" spans="3:81" s="47" customFormat="1" x14ac:dyDescent="0.2">
      <c r="C393" s="48"/>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5"/>
    </row>
    <row r="394" spans="3:81" s="47" customFormat="1" x14ac:dyDescent="0.2">
      <c r="C394" s="48"/>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5"/>
    </row>
    <row r="395" spans="3:81" s="47" customFormat="1" x14ac:dyDescent="0.2">
      <c r="C395" s="48"/>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5"/>
    </row>
    <row r="396" spans="3:81" s="47" customFormat="1" x14ac:dyDescent="0.2">
      <c r="C396" s="48"/>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5"/>
    </row>
    <row r="397" spans="3:81" s="47" customFormat="1" x14ac:dyDescent="0.2">
      <c r="C397" s="48"/>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5"/>
    </row>
    <row r="398" spans="3:81" s="47" customFormat="1" x14ac:dyDescent="0.2">
      <c r="C398" s="48"/>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5"/>
    </row>
    <row r="399" spans="3:81" s="47" customFormat="1" x14ac:dyDescent="0.2">
      <c r="C399" s="48"/>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5"/>
    </row>
    <row r="400" spans="3:81" s="47" customFormat="1" x14ac:dyDescent="0.2">
      <c r="C400" s="48"/>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5"/>
    </row>
    <row r="401" spans="3:81" s="47" customFormat="1" x14ac:dyDescent="0.2">
      <c r="C401" s="48"/>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5"/>
    </row>
    <row r="402" spans="3:81" s="47" customFormat="1" x14ac:dyDescent="0.2">
      <c r="C402" s="48"/>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5"/>
    </row>
    <row r="403" spans="3:81" s="47" customFormat="1" x14ac:dyDescent="0.2">
      <c r="C403" s="48"/>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5"/>
    </row>
    <row r="404" spans="3:81" s="47" customFormat="1" x14ac:dyDescent="0.2">
      <c r="C404" s="48"/>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5"/>
    </row>
    <row r="405" spans="3:81" s="47" customFormat="1" x14ac:dyDescent="0.2">
      <c r="C405" s="48"/>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5"/>
    </row>
    <row r="406" spans="3:81" s="47" customFormat="1" x14ac:dyDescent="0.2">
      <c r="C406" s="48"/>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5"/>
    </row>
    <row r="407" spans="3:81" s="47" customFormat="1" x14ac:dyDescent="0.2">
      <c r="C407" s="48"/>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5"/>
    </row>
    <row r="408" spans="3:81" s="47" customFormat="1" x14ac:dyDescent="0.2">
      <c r="C408" s="48"/>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5"/>
    </row>
    <row r="409" spans="3:81" s="47" customFormat="1" x14ac:dyDescent="0.2">
      <c r="C409" s="48"/>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5"/>
    </row>
    <row r="410" spans="3:81" s="47" customFormat="1" x14ac:dyDescent="0.2">
      <c r="C410" s="48"/>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5"/>
    </row>
    <row r="411" spans="3:81" s="47" customFormat="1" x14ac:dyDescent="0.2">
      <c r="C411" s="48"/>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5"/>
    </row>
    <row r="412" spans="3:81" s="47" customFormat="1" x14ac:dyDescent="0.2">
      <c r="C412" s="48"/>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5"/>
    </row>
    <row r="413" spans="3:81" s="47" customFormat="1" x14ac:dyDescent="0.2">
      <c r="C413" s="48"/>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5"/>
    </row>
    <row r="414" spans="3:81" s="47" customFormat="1" x14ac:dyDescent="0.2">
      <c r="C414" s="48"/>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5"/>
    </row>
    <row r="415" spans="3:81" s="47" customFormat="1" x14ac:dyDescent="0.2">
      <c r="C415" s="48"/>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5"/>
    </row>
    <row r="416" spans="3:81" s="47" customFormat="1" x14ac:dyDescent="0.2">
      <c r="C416" s="48"/>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5"/>
    </row>
    <row r="417" spans="3:81" s="47" customFormat="1" x14ac:dyDescent="0.2">
      <c r="C417" s="48"/>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5"/>
    </row>
    <row r="418" spans="3:81" s="47" customFormat="1" x14ac:dyDescent="0.2">
      <c r="C418" s="48"/>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5"/>
    </row>
    <row r="419" spans="3:81" s="47" customFormat="1" x14ac:dyDescent="0.2">
      <c r="C419" s="48"/>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5"/>
    </row>
    <row r="420" spans="3:81" s="47" customFormat="1" x14ac:dyDescent="0.2">
      <c r="C420" s="48"/>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5"/>
    </row>
    <row r="421" spans="3:81" s="47" customFormat="1" x14ac:dyDescent="0.2">
      <c r="C421" s="48"/>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5"/>
    </row>
    <row r="422" spans="3:81" s="47" customFormat="1" x14ac:dyDescent="0.2">
      <c r="C422" s="48"/>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5"/>
    </row>
    <row r="423" spans="3:81" s="47" customFormat="1" x14ac:dyDescent="0.2">
      <c r="C423" s="48"/>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5"/>
    </row>
    <row r="424" spans="3:81" s="47" customFormat="1" x14ac:dyDescent="0.2">
      <c r="C424" s="48"/>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5"/>
    </row>
    <row r="425" spans="3:81" s="47" customFormat="1" x14ac:dyDescent="0.2">
      <c r="C425" s="48"/>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5"/>
    </row>
    <row r="426" spans="3:81" s="47" customFormat="1" x14ac:dyDescent="0.2">
      <c r="C426" s="48"/>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5"/>
    </row>
    <row r="427" spans="3:81" s="47" customFormat="1" x14ac:dyDescent="0.2">
      <c r="C427" s="48"/>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5"/>
    </row>
    <row r="428" spans="3:81" s="47" customFormat="1" x14ac:dyDescent="0.2">
      <c r="C428" s="48"/>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5"/>
    </row>
    <row r="429" spans="3:81" s="47" customFormat="1" x14ac:dyDescent="0.2">
      <c r="C429" s="48"/>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5"/>
    </row>
    <row r="430" spans="3:81" s="47" customFormat="1" x14ac:dyDescent="0.2">
      <c r="C430" s="48"/>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5"/>
    </row>
    <row r="431" spans="3:81" s="47" customFormat="1" x14ac:dyDescent="0.2">
      <c r="C431" s="48"/>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5"/>
    </row>
    <row r="432" spans="3:81" s="47" customFormat="1" x14ac:dyDescent="0.2">
      <c r="C432" s="48"/>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5"/>
    </row>
    <row r="433" spans="3:81" s="47" customFormat="1" x14ac:dyDescent="0.2">
      <c r="C433" s="48"/>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5"/>
    </row>
    <row r="434" spans="3:81" s="47" customFormat="1" x14ac:dyDescent="0.2">
      <c r="C434" s="48"/>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5"/>
    </row>
    <row r="435" spans="3:81" s="47" customFormat="1" x14ac:dyDescent="0.2">
      <c r="C435" s="48"/>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5"/>
    </row>
    <row r="436" spans="3:81" s="47" customFormat="1" x14ac:dyDescent="0.2">
      <c r="C436" s="48"/>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5"/>
    </row>
    <row r="437" spans="3:81" s="47" customFormat="1" x14ac:dyDescent="0.2">
      <c r="C437" s="48"/>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5"/>
    </row>
    <row r="438" spans="3:81" s="47" customFormat="1" x14ac:dyDescent="0.2">
      <c r="C438" s="48"/>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5"/>
    </row>
    <row r="439" spans="3:81" s="47" customFormat="1" x14ac:dyDescent="0.2">
      <c r="C439" s="48"/>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5"/>
    </row>
    <row r="440" spans="3:81" s="47" customFormat="1" x14ac:dyDescent="0.2">
      <c r="C440" s="48"/>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5"/>
    </row>
    <row r="441" spans="3:81" s="47" customFormat="1" x14ac:dyDescent="0.2">
      <c r="C441" s="48"/>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5"/>
    </row>
    <row r="442" spans="3:81" s="47" customFormat="1" x14ac:dyDescent="0.2">
      <c r="C442" s="48"/>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5"/>
    </row>
    <row r="443" spans="3:81" s="47" customFormat="1" x14ac:dyDescent="0.2">
      <c r="C443" s="48"/>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5"/>
    </row>
    <row r="444" spans="3:81" s="47" customFormat="1" x14ac:dyDescent="0.2">
      <c r="C444" s="48"/>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5"/>
    </row>
    <row r="445" spans="3:81" s="47" customFormat="1" x14ac:dyDescent="0.2">
      <c r="C445" s="48"/>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5"/>
    </row>
    <row r="446" spans="3:81" s="47" customFormat="1" x14ac:dyDescent="0.2">
      <c r="C446" s="48"/>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5"/>
    </row>
    <row r="447" spans="3:81" s="47" customFormat="1" x14ac:dyDescent="0.2">
      <c r="C447" s="48"/>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5"/>
    </row>
    <row r="448" spans="3:81" s="47" customFormat="1" x14ac:dyDescent="0.2">
      <c r="C448" s="48"/>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5"/>
    </row>
    <row r="449" spans="3:81" s="47" customFormat="1" x14ac:dyDescent="0.2">
      <c r="C449" s="48"/>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5"/>
    </row>
    <row r="450" spans="3:81" s="47" customFormat="1" x14ac:dyDescent="0.2">
      <c r="C450" s="48"/>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5"/>
    </row>
    <row r="451" spans="3:81" s="47" customFormat="1" x14ac:dyDescent="0.2">
      <c r="C451" s="48"/>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5"/>
    </row>
    <row r="452" spans="3:81" s="47" customFormat="1" x14ac:dyDescent="0.2">
      <c r="C452" s="48"/>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5"/>
    </row>
    <row r="453" spans="3:81" s="47" customFormat="1" x14ac:dyDescent="0.2">
      <c r="C453" s="48"/>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5"/>
    </row>
    <row r="454" spans="3:81" s="47" customFormat="1" x14ac:dyDescent="0.2">
      <c r="C454" s="48"/>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5"/>
    </row>
    <row r="455" spans="3:81" s="47" customFormat="1" x14ac:dyDescent="0.2">
      <c r="C455" s="48"/>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5"/>
    </row>
    <row r="456" spans="3:81" s="47" customFormat="1" x14ac:dyDescent="0.2">
      <c r="C456" s="48"/>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5"/>
    </row>
    <row r="457" spans="3:81" s="47" customFormat="1" x14ac:dyDescent="0.2">
      <c r="C457" s="48"/>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5"/>
    </row>
    <row r="458" spans="3:81" s="47" customFormat="1" x14ac:dyDescent="0.2">
      <c r="C458" s="48"/>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5"/>
    </row>
    <row r="459" spans="3:81" s="47" customFormat="1" x14ac:dyDescent="0.2">
      <c r="C459" s="48"/>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5"/>
    </row>
    <row r="460" spans="3:81" s="47" customFormat="1" x14ac:dyDescent="0.2">
      <c r="C460" s="48"/>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5"/>
    </row>
    <row r="461" spans="3:81" s="47" customFormat="1" x14ac:dyDescent="0.2">
      <c r="C461" s="48"/>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5"/>
    </row>
    <row r="462" spans="3:81" s="47" customFormat="1" x14ac:dyDescent="0.2">
      <c r="C462" s="48"/>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5"/>
    </row>
    <row r="463" spans="3:81" s="47" customFormat="1" x14ac:dyDescent="0.2">
      <c r="C463" s="48"/>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5"/>
    </row>
    <row r="464" spans="3:81" s="47" customFormat="1" x14ac:dyDescent="0.2">
      <c r="C464" s="48"/>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5"/>
    </row>
    <row r="465" spans="3:81" s="47" customFormat="1" x14ac:dyDescent="0.2">
      <c r="C465" s="48"/>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5"/>
    </row>
    <row r="466" spans="3:81" s="47" customFormat="1" x14ac:dyDescent="0.2">
      <c r="C466" s="48"/>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5"/>
    </row>
    <row r="467" spans="3:81" s="47" customFormat="1" x14ac:dyDescent="0.2">
      <c r="C467" s="48"/>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5"/>
    </row>
    <row r="468" spans="3:81" s="47" customFormat="1" x14ac:dyDescent="0.2">
      <c r="C468" s="48"/>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5"/>
    </row>
    <row r="469" spans="3:81" s="47" customFormat="1" x14ac:dyDescent="0.2">
      <c r="C469" s="48"/>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5"/>
    </row>
    <row r="470" spans="3:81" s="47" customFormat="1" x14ac:dyDescent="0.2">
      <c r="C470" s="48"/>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5"/>
    </row>
    <row r="471" spans="3:81" s="47" customFormat="1" x14ac:dyDescent="0.2">
      <c r="C471" s="48"/>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5"/>
    </row>
    <row r="472" spans="3:81" s="47" customFormat="1" x14ac:dyDescent="0.2">
      <c r="C472" s="48"/>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5"/>
    </row>
    <row r="473" spans="3:81" s="47" customFormat="1" x14ac:dyDescent="0.2">
      <c r="C473" s="48"/>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5"/>
    </row>
    <row r="474" spans="3:81" s="47" customFormat="1" x14ac:dyDescent="0.2">
      <c r="C474" s="48"/>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5"/>
    </row>
    <row r="475" spans="3:81" s="47" customFormat="1" x14ac:dyDescent="0.2">
      <c r="C475" s="48"/>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5"/>
    </row>
    <row r="476" spans="3:81" s="47" customFormat="1" x14ac:dyDescent="0.2">
      <c r="C476" s="48"/>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5"/>
    </row>
    <row r="477" spans="3:81" s="47" customFormat="1" x14ac:dyDescent="0.2">
      <c r="C477" s="48"/>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5"/>
    </row>
    <row r="478" spans="3:81" s="47" customFormat="1" x14ac:dyDescent="0.2">
      <c r="C478" s="48"/>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5"/>
    </row>
    <row r="479" spans="3:81" s="47" customFormat="1" x14ac:dyDescent="0.2">
      <c r="C479" s="48"/>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5"/>
    </row>
    <row r="480" spans="3:81" s="47" customFormat="1" x14ac:dyDescent="0.2">
      <c r="C480" s="48"/>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5"/>
    </row>
    <row r="481" spans="3:81" s="47" customFormat="1" x14ac:dyDescent="0.2">
      <c r="C481" s="48"/>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5"/>
    </row>
    <row r="482" spans="3:81" s="47" customFormat="1" x14ac:dyDescent="0.2">
      <c r="C482" s="48"/>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5"/>
    </row>
    <row r="483" spans="3:81" s="47" customFormat="1" x14ac:dyDescent="0.2">
      <c r="C483" s="48"/>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5"/>
    </row>
    <row r="484" spans="3:81" s="47" customFormat="1" x14ac:dyDescent="0.2">
      <c r="C484" s="48"/>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5"/>
    </row>
    <row r="485" spans="3:81" s="47" customFormat="1" x14ac:dyDescent="0.2">
      <c r="C485" s="48"/>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5"/>
    </row>
    <row r="486" spans="3:81" s="47" customFormat="1" x14ac:dyDescent="0.2">
      <c r="C486" s="48"/>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5"/>
    </row>
    <row r="487" spans="3:81" s="47" customFormat="1" x14ac:dyDescent="0.2">
      <c r="C487" s="48"/>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5"/>
    </row>
    <row r="488" spans="3:81" s="47" customFormat="1" x14ac:dyDescent="0.2">
      <c r="C488" s="48"/>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5"/>
    </row>
    <row r="489" spans="3:81" s="47" customFormat="1" x14ac:dyDescent="0.2">
      <c r="C489" s="48"/>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5"/>
    </row>
    <row r="490" spans="3:81" s="47" customFormat="1" x14ac:dyDescent="0.2">
      <c r="C490" s="48"/>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5"/>
    </row>
    <row r="491" spans="3:81" s="47" customFormat="1" x14ac:dyDescent="0.2">
      <c r="C491" s="48"/>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5"/>
    </row>
    <row r="492" spans="3:81" s="47" customFormat="1" x14ac:dyDescent="0.2">
      <c r="C492" s="48"/>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5"/>
    </row>
    <row r="493" spans="3:81" s="47" customFormat="1" x14ac:dyDescent="0.2">
      <c r="C493" s="48"/>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5"/>
    </row>
    <row r="494" spans="3:81" s="47" customFormat="1" x14ac:dyDescent="0.2">
      <c r="C494" s="48"/>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5"/>
    </row>
    <row r="495" spans="3:81" s="47" customFormat="1" x14ac:dyDescent="0.2">
      <c r="C495" s="48"/>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5"/>
    </row>
    <row r="496" spans="3:81" s="47" customFormat="1" x14ac:dyDescent="0.2">
      <c r="C496" s="48"/>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5"/>
    </row>
    <row r="497" spans="3:81" s="47" customFormat="1" x14ac:dyDescent="0.2">
      <c r="C497" s="48"/>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5"/>
    </row>
    <row r="498" spans="3:81" s="47" customFormat="1" x14ac:dyDescent="0.2">
      <c r="C498" s="48"/>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5"/>
    </row>
    <row r="499" spans="3:81" s="47" customFormat="1" x14ac:dyDescent="0.2">
      <c r="C499" s="48"/>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5"/>
    </row>
    <row r="500" spans="3:81" s="47" customFormat="1" x14ac:dyDescent="0.2">
      <c r="C500" s="48"/>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5"/>
    </row>
    <row r="501" spans="3:81" s="47" customFormat="1" x14ac:dyDescent="0.2">
      <c r="C501" s="48"/>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5"/>
    </row>
    <row r="502" spans="3:81" s="47" customFormat="1" x14ac:dyDescent="0.2">
      <c r="C502" s="48"/>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5"/>
    </row>
    <row r="503" spans="3:81" s="47" customFormat="1" x14ac:dyDescent="0.2">
      <c r="C503" s="48"/>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5"/>
    </row>
    <row r="504" spans="3:81" s="47" customFormat="1" x14ac:dyDescent="0.2">
      <c r="C504" s="48"/>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5"/>
    </row>
    <row r="505" spans="3:81" s="47" customFormat="1" x14ac:dyDescent="0.2">
      <c r="C505" s="48"/>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5"/>
    </row>
    <row r="506" spans="3:81" s="47" customFormat="1" x14ac:dyDescent="0.2">
      <c r="C506" s="48"/>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5"/>
    </row>
    <row r="507" spans="3:81" s="47" customFormat="1" x14ac:dyDescent="0.2">
      <c r="C507" s="48"/>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5"/>
    </row>
    <row r="508" spans="3:81" s="47" customFormat="1" x14ac:dyDescent="0.2">
      <c r="C508" s="48"/>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5"/>
    </row>
    <row r="509" spans="3:81" s="47" customFormat="1" x14ac:dyDescent="0.2">
      <c r="C509" s="48"/>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5"/>
    </row>
    <row r="510" spans="3:81" s="47" customFormat="1" x14ac:dyDescent="0.2">
      <c r="C510" s="48"/>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5"/>
    </row>
    <row r="511" spans="3:81" s="47" customFormat="1" x14ac:dyDescent="0.2">
      <c r="C511" s="48"/>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5"/>
    </row>
    <row r="512" spans="3:81" s="47" customFormat="1" x14ac:dyDescent="0.2">
      <c r="C512" s="48"/>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5"/>
    </row>
    <row r="513" spans="3:81" s="47" customFormat="1" x14ac:dyDescent="0.2">
      <c r="C513" s="48"/>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5"/>
    </row>
    <row r="514" spans="3:81" s="47" customFormat="1" x14ac:dyDescent="0.2">
      <c r="C514" s="48"/>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5"/>
    </row>
    <row r="515" spans="3:81" s="47" customFormat="1" x14ac:dyDescent="0.2">
      <c r="C515" s="48"/>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5"/>
    </row>
    <row r="516" spans="3:81" s="47" customFormat="1" x14ac:dyDescent="0.2">
      <c r="C516" s="48"/>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5"/>
    </row>
    <row r="517" spans="3:81" s="47" customFormat="1" x14ac:dyDescent="0.2">
      <c r="C517" s="48"/>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5"/>
    </row>
    <row r="518" spans="3:81" s="47" customFormat="1" x14ac:dyDescent="0.2">
      <c r="C518" s="48"/>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5"/>
    </row>
    <row r="519" spans="3:81" s="47" customFormat="1" x14ac:dyDescent="0.2">
      <c r="C519" s="48"/>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5"/>
    </row>
    <row r="520" spans="3:81" s="47" customFormat="1" x14ac:dyDescent="0.2">
      <c r="C520" s="48"/>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5"/>
    </row>
    <row r="521" spans="3:81" s="47" customFormat="1" x14ac:dyDescent="0.2">
      <c r="C521" s="48"/>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5"/>
    </row>
    <row r="522" spans="3:81" s="47" customFormat="1" x14ac:dyDescent="0.2">
      <c r="C522" s="48"/>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5"/>
    </row>
    <row r="523" spans="3:81" s="47" customFormat="1" x14ac:dyDescent="0.2">
      <c r="C523" s="48"/>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5"/>
    </row>
    <row r="524" spans="3:81" s="47" customFormat="1" x14ac:dyDescent="0.2">
      <c r="C524" s="48"/>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5"/>
    </row>
    <row r="525" spans="3:81" s="47" customFormat="1" x14ac:dyDescent="0.2">
      <c r="C525" s="48"/>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5"/>
    </row>
    <row r="526" spans="3:81" s="47" customFormat="1" x14ac:dyDescent="0.2">
      <c r="C526" s="48"/>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5"/>
    </row>
    <row r="527" spans="3:81" s="47" customFormat="1" x14ac:dyDescent="0.2">
      <c r="C527" s="48"/>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5"/>
    </row>
    <row r="528" spans="3:81" s="47" customFormat="1" x14ac:dyDescent="0.2">
      <c r="C528" s="48"/>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5"/>
    </row>
    <row r="529" spans="3:81" s="47" customFormat="1" x14ac:dyDescent="0.2">
      <c r="C529" s="48"/>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5"/>
    </row>
    <row r="530" spans="3:81" s="47" customFormat="1" x14ac:dyDescent="0.2">
      <c r="C530" s="48"/>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5"/>
    </row>
    <row r="531" spans="3:81" s="47" customFormat="1" x14ac:dyDescent="0.2">
      <c r="C531" s="48"/>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5"/>
    </row>
    <row r="532" spans="3:81" s="47" customFormat="1" x14ac:dyDescent="0.2">
      <c r="C532" s="48"/>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5"/>
    </row>
    <row r="533" spans="3:81" s="47" customFormat="1" x14ac:dyDescent="0.2">
      <c r="C533" s="48"/>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5"/>
    </row>
    <row r="534" spans="3:81" s="47" customFormat="1" x14ac:dyDescent="0.2">
      <c r="C534" s="48"/>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5"/>
    </row>
    <row r="535" spans="3:81" s="47" customFormat="1" x14ac:dyDescent="0.2">
      <c r="C535" s="48"/>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5"/>
    </row>
    <row r="536" spans="3:81" s="47" customFormat="1" x14ac:dyDescent="0.2">
      <c r="C536" s="48"/>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5"/>
    </row>
    <row r="537" spans="3:81" s="47" customFormat="1" x14ac:dyDescent="0.2">
      <c r="C537" s="48"/>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5"/>
    </row>
    <row r="538" spans="3:81" s="47" customFormat="1" x14ac:dyDescent="0.2">
      <c r="C538" s="48"/>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5"/>
    </row>
    <row r="539" spans="3:81" s="47" customFormat="1" x14ac:dyDescent="0.2">
      <c r="C539" s="48"/>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5"/>
    </row>
    <row r="540" spans="3:81" s="47" customFormat="1" x14ac:dyDescent="0.2">
      <c r="C540" s="48"/>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5"/>
    </row>
    <row r="541" spans="3:81" s="47" customFormat="1" x14ac:dyDescent="0.2">
      <c r="C541" s="48"/>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5"/>
    </row>
    <row r="542" spans="3:81" s="47" customFormat="1" x14ac:dyDescent="0.2">
      <c r="C542" s="48"/>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5"/>
    </row>
    <row r="543" spans="3:81" s="47" customFormat="1" x14ac:dyDescent="0.2">
      <c r="C543" s="48"/>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5"/>
    </row>
    <row r="544" spans="3:81" s="47" customFormat="1" x14ac:dyDescent="0.2">
      <c r="C544" s="48"/>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5"/>
    </row>
    <row r="545" spans="3:81" s="47" customFormat="1" x14ac:dyDescent="0.2">
      <c r="C545" s="48"/>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5"/>
    </row>
    <row r="546" spans="3:81" s="47" customFormat="1" x14ac:dyDescent="0.2">
      <c r="C546" s="48"/>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5"/>
    </row>
    <row r="547" spans="3:81" s="47" customFormat="1" x14ac:dyDescent="0.2">
      <c r="C547" s="48"/>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5"/>
    </row>
    <row r="548" spans="3:81" s="47" customFormat="1" x14ac:dyDescent="0.2">
      <c r="C548" s="48"/>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5"/>
    </row>
    <row r="549" spans="3:81" s="47" customFormat="1" x14ac:dyDescent="0.2">
      <c r="C549" s="48"/>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5"/>
    </row>
    <row r="550" spans="3:81" s="47" customFormat="1" x14ac:dyDescent="0.2">
      <c r="C550" s="48"/>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5"/>
    </row>
    <row r="551" spans="3:81" s="47" customFormat="1" x14ac:dyDescent="0.2">
      <c r="C551" s="48"/>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5"/>
    </row>
    <row r="552" spans="3:81" s="47" customFormat="1" x14ac:dyDescent="0.2">
      <c r="C552" s="48"/>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5"/>
    </row>
    <row r="553" spans="3:81" s="47" customFormat="1" x14ac:dyDescent="0.2">
      <c r="C553" s="48"/>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5"/>
    </row>
    <row r="554" spans="3:81" s="47" customFormat="1" x14ac:dyDescent="0.2">
      <c r="C554" s="48"/>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5"/>
    </row>
    <row r="555" spans="3:81" s="47" customFormat="1" x14ac:dyDescent="0.2">
      <c r="C555" s="48"/>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5"/>
    </row>
    <row r="556" spans="3:81" s="47" customFormat="1" x14ac:dyDescent="0.2">
      <c r="C556" s="48"/>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5"/>
    </row>
    <row r="557" spans="3:81" s="47" customFormat="1" x14ac:dyDescent="0.2">
      <c r="C557" s="48"/>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5"/>
    </row>
    <row r="558" spans="3:81" s="47" customFormat="1" x14ac:dyDescent="0.2">
      <c r="C558" s="48"/>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5"/>
    </row>
    <row r="559" spans="3:81" s="47" customFormat="1" x14ac:dyDescent="0.2">
      <c r="C559" s="48"/>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5"/>
    </row>
    <row r="560" spans="3:81" s="47" customFormat="1" x14ac:dyDescent="0.2">
      <c r="C560" s="48"/>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5"/>
    </row>
    <row r="561" spans="3:81" s="47" customFormat="1" x14ac:dyDescent="0.2">
      <c r="C561" s="48"/>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5"/>
    </row>
    <row r="562" spans="3:81" s="47" customFormat="1" x14ac:dyDescent="0.2">
      <c r="C562" s="48"/>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5"/>
    </row>
    <row r="563" spans="3:81" s="47" customFormat="1" x14ac:dyDescent="0.2">
      <c r="C563" s="48"/>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5"/>
    </row>
    <row r="564" spans="3:81" s="47" customFormat="1" x14ac:dyDescent="0.2">
      <c r="C564" s="48"/>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5"/>
    </row>
    <row r="565" spans="3:81" s="47" customFormat="1" x14ac:dyDescent="0.2">
      <c r="C565" s="48"/>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5"/>
    </row>
    <row r="566" spans="3:81" s="47" customFormat="1" x14ac:dyDescent="0.2">
      <c r="C566" s="48"/>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5"/>
    </row>
    <row r="567" spans="3:81" s="47" customFormat="1" x14ac:dyDescent="0.2">
      <c r="C567" s="48"/>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5"/>
    </row>
    <row r="568" spans="3:81" s="47" customFormat="1" x14ac:dyDescent="0.2">
      <c r="C568" s="48"/>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5"/>
    </row>
    <row r="569" spans="3:81" s="47" customFormat="1" x14ac:dyDescent="0.2">
      <c r="C569" s="48"/>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5"/>
    </row>
    <row r="570" spans="3:81" s="47" customFormat="1" x14ac:dyDescent="0.2">
      <c r="C570" s="48"/>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5"/>
    </row>
    <row r="571" spans="3:81" s="47" customFormat="1" x14ac:dyDescent="0.2">
      <c r="C571" s="48"/>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5"/>
    </row>
    <row r="572" spans="3:81" s="47" customFormat="1" x14ac:dyDescent="0.2">
      <c r="C572" s="48"/>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5"/>
    </row>
    <row r="573" spans="3:81" s="47" customFormat="1" x14ac:dyDescent="0.2">
      <c r="C573" s="48"/>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5"/>
    </row>
    <row r="574" spans="3:81" s="47" customFormat="1" x14ac:dyDescent="0.2">
      <c r="C574" s="48"/>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5"/>
    </row>
    <row r="575" spans="3:81" s="47" customFormat="1" x14ac:dyDescent="0.2">
      <c r="C575" s="48"/>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5"/>
    </row>
    <row r="576" spans="3:81" s="47" customFormat="1" x14ac:dyDescent="0.2">
      <c r="C576" s="48"/>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5"/>
    </row>
    <row r="577" spans="3:81" s="47" customFormat="1" x14ac:dyDescent="0.2">
      <c r="C577" s="48"/>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5"/>
    </row>
    <row r="578" spans="3:81" s="47" customFormat="1" x14ac:dyDescent="0.2">
      <c r="C578" s="48"/>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5"/>
    </row>
    <row r="579" spans="3:81" s="47" customFormat="1" x14ac:dyDescent="0.2">
      <c r="C579" s="48"/>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5"/>
    </row>
    <row r="580" spans="3:81" s="47" customFormat="1" x14ac:dyDescent="0.2">
      <c r="C580" s="48"/>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5"/>
    </row>
    <row r="581" spans="3:81" s="47" customFormat="1" x14ac:dyDescent="0.2">
      <c r="C581" s="48"/>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5"/>
    </row>
    <row r="582" spans="3:81" s="47" customFormat="1" x14ac:dyDescent="0.2">
      <c r="C582" s="48"/>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5"/>
    </row>
    <row r="583" spans="3:81" s="47" customFormat="1" x14ac:dyDescent="0.2">
      <c r="C583" s="48"/>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5"/>
    </row>
    <row r="584" spans="3:81" s="47" customFormat="1" x14ac:dyDescent="0.2">
      <c r="C584" s="48"/>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5"/>
    </row>
    <row r="585" spans="3:81" s="47" customFormat="1" x14ac:dyDescent="0.2">
      <c r="C585" s="48"/>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5"/>
    </row>
    <row r="586" spans="3:81" s="47" customFormat="1" x14ac:dyDescent="0.2">
      <c r="C586" s="48"/>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5"/>
    </row>
    <row r="587" spans="3:81" s="47" customFormat="1" x14ac:dyDescent="0.2">
      <c r="C587" s="48"/>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5"/>
    </row>
    <row r="588" spans="3:81" s="47" customFormat="1" x14ac:dyDescent="0.2">
      <c r="C588" s="48"/>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5"/>
    </row>
    <row r="589" spans="3:81" s="47" customFormat="1" x14ac:dyDescent="0.2">
      <c r="C589" s="48"/>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5"/>
    </row>
    <row r="590" spans="3:81" s="47" customFormat="1" x14ac:dyDescent="0.2">
      <c r="C590" s="48"/>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5"/>
    </row>
    <row r="591" spans="3:81" s="47" customFormat="1" x14ac:dyDescent="0.2">
      <c r="C591" s="48"/>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5"/>
    </row>
    <row r="592" spans="3:81" s="47" customFormat="1" x14ac:dyDescent="0.2">
      <c r="C592" s="48"/>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5"/>
    </row>
    <row r="593" spans="3:81" s="47" customFormat="1" x14ac:dyDescent="0.2">
      <c r="C593" s="48"/>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5"/>
    </row>
    <row r="594" spans="3:81" s="47" customFormat="1" x14ac:dyDescent="0.2">
      <c r="C594" s="48"/>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5"/>
    </row>
    <row r="595" spans="3:81" s="47" customFormat="1" x14ac:dyDescent="0.2">
      <c r="C595" s="48"/>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5"/>
    </row>
    <row r="596" spans="3:81" s="47" customFormat="1" x14ac:dyDescent="0.2">
      <c r="C596" s="48"/>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5"/>
    </row>
    <row r="597" spans="3:81" s="47" customFormat="1" x14ac:dyDescent="0.2">
      <c r="C597" s="48"/>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5"/>
    </row>
    <row r="598" spans="3:81" s="47" customFormat="1" x14ac:dyDescent="0.2">
      <c r="C598" s="48"/>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5"/>
    </row>
    <row r="599" spans="3:81" s="47" customFormat="1" x14ac:dyDescent="0.2">
      <c r="C599" s="48"/>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5"/>
    </row>
    <row r="600" spans="3:81" s="47" customFormat="1" x14ac:dyDescent="0.2">
      <c r="C600" s="48"/>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5"/>
    </row>
    <row r="601" spans="3:81" s="47" customFormat="1" x14ac:dyDescent="0.2">
      <c r="C601" s="48"/>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5"/>
    </row>
    <row r="602" spans="3:81" s="47" customFormat="1" x14ac:dyDescent="0.2">
      <c r="C602" s="48"/>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5"/>
    </row>
    <row r="603" spans="3:81" s="47" customFormat="1" x14ac:dyDescent="0.2">
      <c r="C603" s="48"/>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5"/>
    </row>
    <row r="604" spans="3:81" s="47" customFormat="1" x14ac:dyDescent="0.2">
      <c r="C604" s="48"/>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5"/>
    </row>
    <row r="605" spans="3:81" s="47" customFormat="1" x14ac:dyDescent="0.2">
      <c r="C605" s="48"/>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5"/>
    </row>
    <row r="606" spans="3:81" s="47" customFormat="1" x14ac:dyDescent="0.2">
      <c r="C606" s="48"/>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5"/>
    </row>
    <row r="607" spans="3:81" s="47" customFormat="1" x14ac:dyDescent="0.2">
      <c r="C607" s="48"/>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5"/>
    </row>
    <row r="608" spans="3:81" s="47" customFormat="1" x14ac:dyDescent="0.2">
      <c r="C608" s="48"/>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5"/>
    </row>
    <row r="609" spans="3:81" s="47" customFormat="1" x14ac:dyDescent="0.2">
      <c r="C609" s="48"/>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5"/>
    </row>
    <row r="610" spans="3:81" s="47" customFormat="1" x14ac:dyDescent="0.2">
      <c r="C610" s="48"/>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5"/>
    </row>
    <row r="611" spans="3:81" s="47" customFormat="1" x14ac:dyDescent="0.2">
      <c r="C611" s="48"/>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5"/>
    </row>
    <row r="612" spans="3:81" s="47" customFormat="1" x14ac:dyDescent="0.2">
      <c r="C612" s="48"/>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5"/>
    </row>
    <row r="613" spans="3:81" s="47" customFormat="1" x14ac:dyDescent="0.2">
      <c r="C613" s="48"/>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5"/>
    </row>
    <row r="614" spans="3:81" s="47" customFormat="1" x14ac:dyDescent="0.2">
      <c r="C614" s="48"/>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5"/>
    </row>
    <row r="615" spans="3:81" s="47" customFormat="1" x14ac:dyDescent="0.2">
      <c r="C615" s="48"/>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5"/>
    </row>
    <row r="616" spans="3:81" s="47" customFormat="1" x14ac:dyDescent="0.2">
      <c r="C616" s="48"/>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5"/>
    </row>
    <row r="617" spans="3:81" s="47" customFormat="1" x14ac:dyDescent="0.2">
      <c r="C617" s="48"/>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5"/>
    </row>
    <row r="618" spans="3:81" s="47" customFormat="1" x14ac:dyDescent="0.2">
      <c r="C618" s="48"/>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5"/>
    </row>
    <row r="619" spans="3:81" s="47" customFormat="1" x14ac:dyDescent="0.2">
      <c r="C619" s="48"/>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5"/>
    </row>
    <row r="620" spans="3:81" s="47" customFormat="1" x14ac:dyDescent="0.2">
      <c r="C620" s="48"/>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5"/>
    </row>
    <row r="621" spans="3:81" s="47" customFormat="1" x14ac:dyDescent="0.2">
      <c r="C621" s="48"/>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5"/>
    </row>
    <row r="622" spans="3:81" s="47" customFormat="1" x14ac:dyDescent="0.2">
      <c r="C622" s="48"/>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5"/>
    </row>
    <row r="623" spans="3:81" s="47" customFormat="1" x14ac:dyDescent="0.2">
      <c r="C623" s="48"/>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49"/>
      <c r="BG623" s="49"/>
      <c r="BH623" s="49"/>
      <c r="BI623" s="49"/>
      <c r="BJ623" s="49"/>
      <c r="BK623" s="49"/>
      <c r="BL623" s="49"/>
      <c r="BM623" s="49"/>
      <c r="BN623" s="49"/>
      <c r="BO623" s="49"/>
      <c r="BP623" s="49"/>
      <c r="BQ623" s="49"/>
      <c r="BR623" s="49"/>
      <c r="BS623" s="49"/>
      <c r="BT623" s="49"/>
      <c r="BU623" s="49"/>
      <c r="BV623" s="49"/>
      <c r="BW623" s="49"/>
      <c r="BX623" s="49"/>
      <c r="BY623" s="49"/>
      <c r="BZ623" s="49"/>
      <c r="CA623" s="49"/>
      <c r="CB623" s="49"/>
      <c r="CC623" s="45"/>
    </row>
    <row r="624" spans="3:81" s="47" customFormat="1" x14ac:dyDescent="0.2">
      <c r="C624" s="48"/>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49"/>
      <c r="BG624" s="49"/>
      <c r="BH624" s="49"/>
      <c r="BI624" s="49"/>
      <c r="BJ624" s="49"/>
      <c r="BK624" s="49"/>
      <c r="BL624" s="49"/>
      <c r="BM624" s="49"/>
      <c r="BN624" s="49"/>
      <c r="BO624" s="49"/>
      <c r="BP624" s="49"/>
      <c r="BQ624" s="49"/>
      <c r="BR624" s="49"/>
      <c r="BS624" s="49"/>
      <c r="BT624" s="49"/>
      <c r="BU624" s="49"/>
      <c r="BV624" s="49"/>
      <c r="BW624" s="49"/>
      <c r="BX624" s="49"/>
      <c r="BY624" s="49"/>
      <c r="BZ624" s="49"/>
      <c r="CA624" s="49"/>
      <c r="CB624" s="49"/>
      <c r="CC624" s="45"/>
    </row>
    <row r="625" spans="3:85" s="47" customFormat="1" x14ac:dyDescent="0.2">
      <c r="C625" s="48"/>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5"/>
    </row>
    <row r="626" spans="3:85" s="47" customFormat="1" x14ac:dyDescent="0.2">
      <c r="C626" s="48"/>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5"/>
    </row>
    <row r="627" spans="3:85" s="47" customFormat="1" x14ac:dyDescent="0.2">
      <c r="C627" s="48"/>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5"/>
    </row>
    <row r="628" spans="3:85" s="47" customFormat="1" x14ac:dyDescent="0.2">
      <c r="C628" s="48"/>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5"/>
    </row>
    <row r="629" spans="3:85" s="47" customFormat="1" x14ac:dyDescent="0.2">
      <c r="C629" s="48"/>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5"/>
    </row>
    <row r="630" spans="3:85" s="47" customFormat="1" x14ac:dyDescent="0.2">
      <c r="C630" s="48"/>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5"/>
    </row>
    <row r="631" spans="3:85" s="47" customFormat="1" x14ac:dyDescent="0.2">
      <c r="C631" s="48"/>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5"/>
    </row>
    <row r="632" spans="3:85" s="47" customFormat="1" x14ac:dyDescent="0.2">
      <c r="C632" s="48"/>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5"/>
    </row>
    <row r="633" spans="3:85" s="47" customFormat="1" x14ac:dyDescent="0.2">
      <c r="C633" s="48"/>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5"/>
    </row>
    <row r="634" spans="3:85" s="47" customFormat="1" x14ac:dyDescent="0.2">
      <c r="C634" s="48"/>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5"/>
    </row>
    <row r="635" spans="3:85" s="47" customFormat="1" x14ac:dyDescent="0.2">
      <c r="C635" s="48"/>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5"/>
      <c r="CD635" s="22"/>
      <c r="CE635" s="22"/>
    </row>
    <row r="636" spans="3:85" s="47" customFormat="1" x14ac:dyDescent="0.2">
      <c r="C636" s="48"/>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5"/>
      <c r="CD636" s="22"/>
      <c r="CE636" s="22"/>
    </row>
    <row r="637" spans="3:85" s="47" customFormat="1" x14ac:dyDescent="0.2">
      <c r="C637" s="48"/>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5"/>
      <c r="CD637" s="22"/>
      <c r="CE637" s="22"/>
      <c r="CF637" s="22"/>
      <c r="CG637" s="22"/>
    </row>
    <row r="638" spans="3:85" s="47" customFormat="1" x14ac:dyDescent="0.2">
      <c r="C638" s="48"/>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5"/>
      <c r="CD638" s="22"/>
      <c r="CE638" s="22"/>
      <c r="CF638" s="22"/>
      <c r="CG638" s="22"/>
    </row>
  </sheetData>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600-000000000000}">
      <formula1>Záchrana</formula1>
    </dataValidation>
    <dataValidation type="list" allowBlank="1" showInputMessage="1" showErrorMessage="1" promptTitle="=KaR" sqref="AF69:CA70" xr:uid="{00000000-0002-0000-0600-000001000000}">
      <formula1>KaR</formula1>
    </dataValidation>
    <dataValidation type="list" allowBlank="1" showInputMessage="1" showErrorMessage="1" sqref="C82:CB82" xr:uid="{00000000-0002-0000-06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619"/>
  <sheetViews>
    <sheetView view="pageBreakPreview" zoomScale="90" zoomScaleNormal="100" zoomScaleSheetLayoutView="90" workbookViewId="0">
      <selection activeCell="C7" sqref="C7:CB7"/>
    </sheetView>
  </sheetViews>
  <sheetFormatPr defaultRowHeight="12.75" x14ac:dyDescent="0.2"/>
  <cols>
    <col min="1" max="1" width="4.140625" style="47" customWidth="1"/>
    <col min="2" max="2" width="0.7109375" style="47" customWidth="1"/>
    <col min="3" max="3" width="0.7109375" style="48" customWidth="1"/>
    <col min="4" max="4" width="2.28515625" style="49" customWidth="1"/>
    <col min="5" max="5" width="0.7109375" style="49" customWidth="1"/>
    <col min="6" max="6" width="2.28515625" style="49" customWidth="1"/>
    <col min="7" max="7" width="0.7109375" style="49" customWidth="1"/>
    <col min="8" max="8" width="2.28515625" style="49" customWidth="1"/>
    <col min="9" max="9" width="0.7109375" style="49" customWidth="1"/>
    <col min="10" max="10" width="2.28515625" style="49" customWidth="1"/>
    <col min="11" max="11" width="0.7109375" style="49" customWidth="1"/>
    <col min="12" max="12" width="2.28515625" style="49" customWidth="1"/>
    <col min="13" max="13" width="0.7109375" style="49" customWidth="1"/>
    <col min="14" max="14" width="2.28515625" style="49" customWidth="1"/>
    <col min="15" max="17" width="0.7109375" style="49" customWidth="1"/>
    <col min="18" max="18" width="4.5703125" style="49" customWidth="1"/>
    <col min="19" max="20" width="0.7109375" style="49" customWidth="1"/>
    <col min="21" max="21" width="2.28515625" style="49" customWidth="1"/>
    <col min="22" max="22" width="0.7109375" style="49" customWidth="1"/>
    <col min="23" max="23" width="2.28515625" style="49" customWidth="1"/>
    <col min="24" max="24" width="0.7109375" style="49" customWidth="1"/>
    <col min="25" max="25" width="2.28515625" style="49" customWidth="1"/>
    <col min="26" max="26" width="0.7109375" style="49" customWidth="1"/>
    <col min="27" max="27" width="2.28515625" style="49" customWidth="1"/>
    <col min="28" max="28" width="0.7109375" style="49" customWidth="1"/>
    <col min="29" max="29" width="2.28515625" style="49" customWidth="1"/>
    <col min="30" max="31" width="0.7109375" style="49" customWidth="1"/>
    <col min="32" max="32" width="2.28515625" style="49" customWidth="1"/>
    <col min="33" max="33" width="0.7109375" style="49" customWidth="1"/>
    <col min="34" max="34" width="2.28515625" style="49" customWidth="1"/>
    <col min="35" max="35" width="0.7109375" style="49" customWidth="1"/>
    <col min="36" max="36" width="2.28515625" style="49" customWidth="1"/>
    <col min="37" max="37" width="0.7109375" style="49" customWidth="1"/>
    <col min="38" max="38" width="2.28515625" style="49" customWidth="1"/>
    <col min="39" max="39" width="0.7109375" style="49" customWidth="1"/>
    <col min="40" max="40" width="2.28515625" style="49" customWidth="1"/>
    <col min="41" max="41" width="0.7109375" style="49" customWidth="1"/>
    <col min="42" max="42" width="2.28515625" style="49" customWidth="1"/>
    <col min="43" max="43" width="0.7109375" style="49" customWidth="1"/>
    <col min="44" max="44" width="2.28515625" style="49" customWidth="1"/>
    <col min="45" max="45" width="0.7109375" style="49" customWidth="1"/>
    <col min="46" max="46" width="2.28515625" style="49" customWidth="1"/>
    <col min="47" max="47" width="0.7109375" style="49" customWidth="1"/>
    <col min="48" max="48" width="2.28515625" style="49" customWidth="1"/>
    <col min="49" max="49" width="0.7109375" style="49" customWidth="1"/>
    <col min="50" max="50" width="2.28515625" style="49" customWidth="1"/>
    <col min="51" max="51" width="0.7109375" style="49" customWidth="1"/>
    <col min="52" max="52" width="2.28515625" style="49" customWidth="1"/>
    <col min="53" max="53" width="0.7109375" style="49" customWidth="1"/>
    <col min="54" max="54" width="2.28515625" style="49" customWidth="1"/>
    <col min="55" max="56" width="0.42578125" style="49" customWidth="1"/>
    <col min="57" max="57" width="2.28515625" style="49" customWidth="1"/>
    <col min="58" max="58" width="0.7109375" style="49" customWidth="1"/>
    <col min="59" max="59" width="2.28515625" style="49" customWidth="1"/>
    <col min="60" max="60" width="0.7109375" style="49" customWidth="1"/>
    <col min="61" max="61" width="2.28515625" style="49" customWidth="1"/>
    <col min="62" max="62" width="0.7109375" style="49" customWidth="1"/>
    <col min="63" max="63" width="2.28515625" style="49" customWidth="1"/>
    <col min="64" max="64" width="0.7109375" style="49" customWidth="1"/>
    <col min="65" max="65" width="2.28515625" style="49" customWidth="1"/>
    <col min="66" max="66" width="0.7109375" style="49" customWidth="1"/>
    <col min="67" max="67" width="2.28515625" style="49" customWidth="1"/>
    <col min="68" max="68" width="0.7109375" style="49" customWidth="1"/>
    <col min="69" max="69" width="2.28515625" style="49" customWidth="1"/>
    <col min="70" max="70" width="0.7109375" style="49" customWidth="1"/>
    <col min="71" max="71" width="2.28515625" style="49" customWidth="1"/>
    <col min="72" max="72" width="0.7109375" style="49" customWidth="1"/>
    <col min="73" max="73" width="2.28515625" style="49" customWidth="1"/>
    <col min="74" max="74" width="0.7109375" style="49" customWidth="1"/>
    <col min="75" max="75" width="2.28515625" style="49" customWidth="1"/>
    <col min="76" max="76" width="0.7109375" style="49" customWidth="1"/>
    <col min="77" max="77" width="2.28515625" style="49" customWidth="1"/>
    <col min="78" max="78" width="0.7109375" style="49" customWidth="1"/>
    <col min="79" max="79" width="2.28515625" style="49" customWidth="1"/>
    <col min="80" max="80" width="0.7109375" style="49" customWidth="1"/>
    <col min="81" max="81" width="2" style="45" hidden="1" customWidth="1"/>
    <col min="82" max="87" width="9.140625" style="22" customWidth="1"/>
    <col min="88" max="16384" width="9.140625" style="22"/>
  </cols>
  <sheetData>
    <row r="1" spans="1:84" ht="12.75" customHeight="1" x14ac:dyDescent="0.2">
      <c r="C1" s="42"/>
      <c r="D1" s="42"/>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5"/>
      <c r="CA1" s="44"/>
      <c r="CB1" s="44"/>
      <c r="CC1" s="99" t="b">
        <v>0</v>
      </c>
      <c r="CD1" s="62"/>
      <c r="CE1" s="62"/>
    </row>
    <row r="2" spans="1:84" x14ac:dyDescent="0.2">
      <c r="C2" s="42"/>
      <c r="D2" s="42"/>
      <c r="E2" s="43"/>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5"/>
      <c r="CA2" s="44"/>
      <c r="CB2" s="44"/>
      <c r="CC2" s="100">
        <v>2</v>
      </c>
      <c r="CD2" s="62"/>
      <c r="CE2" s="62"/>
    </row>
    <row r="3" spans="1:84" x14ac:dyDescent="0.2">
      <c r="A3" s="3"/>
      <c r="C3" s="42"/>
      <c r="D3" s="42"/>
      <c r="E3" s="43"/>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5"/>
      <c r="CA3" s="44"/>
      <c r="CB3" s="44"/>
      <c r="CC3" s="3"/>
      <c r="CD3" s="62"/>
      <c r="CE3" s="62"/>
      <c r="CF3" s="21"/>
    </row>
    <row r="4" spans="1:84" ht="14.25" customHeight="1" x14ac:dyDescent="0.2">
      <c r="A4" s="3"/>
      <c r="C4" s="42"/>
      <c r="D4" s="42"/>
      <c r="E4" s="43"/>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5"/>
      <c r="CA4" s="44"/>
      <c r="CB4" s="44"/>
      <c r="CC4" s="32"/>
      <c r="CE4" s="62"/>
      <c r="CF4" s="21"/>
    </row>
    <row r="5" spans="1:84" ht="9.9499999999999993" customHeight="1" x14ac:dyDescent="0.2">
      <c r="A5" s="3"/>
      <c r="B5" s="63"/>
      <c r="C5" s="19"/>
      <c r="D5" s="19"/>
      <c r="E5" s="2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2"/>
      <c r="CE5" s="62"/>
    </row>
    <row r="6" spans="1:84" ht="12.75" customHeight="1" x14ac:dyDescent="0.2">
      <c r="A6" s="3"/>
      <c r="B6" s="63"/>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32"/>
      <c r="CE6" s="62"/>
    </row>
    <row r="7" spans="1:84" ht="25.5" customHeight="1" x14ac:dyDescent="0.2">
      <c r="A7" s="3"/>
      <c r="B7" s="63"/>
      <c r="C7" s="402" t="s">
        <v>150</v>
      </c>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32"/>
      <c r="CE7" s="62"/>
    </row>
    <row r="8" spans="1:84" ht="12.75" customHeight="1" x14ac:dyDescent="0.2">
      <c r="A8" s="3"/>
      <c r="B8" s="63"/>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97"/>
      <c r="CB8" s="97"/>
      <c r="CC8" s="32"/>
    </row>
    <row r="9" spans="1:84" ht="12.75" customHeight="1" x14ac:dyDescent="0.25">
      <c r="A9" s="3"/>
      <c r="B9" s="63"/>
      <c r="C9" s="285" t="s">
        <v>126</v>
      </c>
      <c r="D9" s="285"/>
      <c r="E9" s="285"/>
      <c r="F9" s="285"/>
      <c r="G9" s="285"/>
      <c r="H9" s="285"/>
      <c r="I9" s="285"/>
      <c r="J9" s="285"/>
      <c r="K9" s="285"/>
      <c r="L9" s="285"/>
      <c r="M9" s="285"/>
      <c r="N9" s="285"/>
      <c r="O9" s="285"/>
      <c r="P9" s="285"/>
      <c r="Q9" s="285"/>
      <c r="R9" s="285"/>
      <c r="S9" s="285"/>
      <c r="T9" s="285"/>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364">
        <f ca="1">TODAY()</f>
        <v>44369</v>
      </c>
      <c r="BO9" s="364"/>
      <c r="BP9" s="364"/>
      <c r="BQ9" s="364"/>
      <c r="BR9" s="364"/>
      <c r="BS9" s="364"/>
      <c r="BT9" s="364"/>
      <c r="BU9" s="364"/>
      <c r="BV9" s="364"/>
      <c r="BW9" s="364"/>
      <c r="BX9" s="364"/>
      <c r="BY9" s="86"/>
      <c r="BZ9" s="86"/>
      <c r="CA9" s="97"/>
      <c r="CB9" s="97"/>
      <c r="CC9" s="32"/>
    </row>
    <row r="10" spans="1:84" ht="15.75" customHeight="1" x14ac:dyDescent="0.2">
      <c r="A10" s="41"/>
      <c r="B10" s="64"/>
      <c r="C10" s="19"/>
      <c r="D10" s="19"/>
      <c r="E10" s="20"/>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19"/>
      <c r="B11" s="337"/>
      <c r="C11" s="203" t="s">
        <v>136</v>
      </c>
      <c r="D11" s="203"/>
      <c r="E11" s="203"/>
      <c r="F11" s="203"/>
      <c r="G11" s="203"/>
      <c r="H11" s="203"/>
      <c r="I11" s="203"/>
      <c r="J11" s="203"/>
      <c r="K11" s="203"/>
      <c r="L11" s="203"/>
      <c r="M11" s="286" t="s">
        <v>143</v>
      </c>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
      <c r="CB11" s="2"/>
      <c r="CC11" s="32"/>
    </row>
    <row r="12" spans="1:84" ht="18" x14ac:dyDescent="0.2">
      <c r="A12" s="356"/>
      <c r="B12" s="357"/>
      <c r="C12" s="203" t="s">
        <v>137</v>
      </c>
      <c r="D12" s="203"/>
      <c r="E12" s="203"/>
      <c r="F12" s="203"/>
      <c r="G12" s="203"/>
      <c r="H12" s="203"/>
      <c r="I12" s="203"/>
      <c r="J12" s="203"/>
      <c r="K12" s="203"/>
      <c r="L12" s="203"/>
      <c r="M12" s="203"/>
      <c r="N12" s="203"/>
      <c r="O12" s="203"/>
      <c r="P12" s="203"/>
      <c r="Q12" s="203"/>
      <c r="R12" s="203"/>
      <c r="S12" s="203"/>
      <c r="T12" s="203"/>
      <c r="U12" s="203"/>
      <c r="V12" s="203"/>
      <c r="W12" s="203"/>
      <c r="X12" s="203"/>
      <c r="Y12" s="203"/>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
      <c r="CB12" s="2"/>
      <c r="CC12" s="3"/>
    </row>
    <row r="13" spans="1:84" ht="18" x14ac:dyDescent="0.2">
      <c r="A13" s="356"/>
      <c r="B13" s="357"/>
      <c r="C13" s="268" t="s">
        <v>128</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70" t="str">
        <f>IF(Úvod!H20="","",Úvod!H20)</f>
        <v/>
      </c>
      <c r="AO13" s="270"/>
      <c r="AP13" s="270"/>
      <c r="AQ13" s="270"/>
      <c r="AR13" s="270"/>
      <c r="AS13" s="270"/>
      <c r="AT13" s="270"/>
      <c r="AU13" s="270"/>
      <c r="AV13" s="270"/>
      <c r="AW13" s="270"/>
      <c r="AX13" s="270"/>
      <c r="AY13" s="270"/>
      <c r="AZ13" s="270"/>
      <c r="BA13" s="270"/>
      <c r="BB13" s="270"/>
      <c r="BC13" s="270"/>
      <c r="BD13" s="270"/>
      <c r="BE13" s="24"/>
      <c r="BF13" s="24"/>
      <c r="BG13" s="24"/>
      <c r="BH13" s="24"/>
      <c r="BI13" s="24"/>
      <c r="BJ13" s="24"/>
      <c r="BK13" s="24"/>
      <c r="BL13" s="24"/>
      <c r="BM13" s="24"/>
      <c r="BN13" s="24"/>
      <c r="BO13" s="24"/>
      <c r="BP13" s="24"/>
      <c r="BQ13" s="24"/>
      <c r="BR13" s="24"/>
      <c r="BS13" s="24"/>
      <c r="BT13" s="24"/>
      <c r="BU13" s="24"/>
      <c r="BV13" s="24"/>
      <c r="BW13" s="24"/>
      <c r="BX13" s="24"/>
      <c r="BY13" s="24"/>
      <c r="BZ13" s="24"/>
      <c r="CA13" s="2"/>
      <c r="CB13" s="2"/>
      <c r="CC13" s="3"/>
    </row>
    <row r="14" spans="1:84" ht="18" x14ac:dyDescent="0.2">
      <c r="A14" s="319"/>
      <c r="B14" s="337"/>
      <c r="C14" s="268" t="s">
        <v>129</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70" t="str">
        <f>IF(Úvod!H21="","",Úvod!H21)</f>
        <v/>
      </c>
      <c r="AO14" s="270"/>
      <c r="AP14" s="270"/>
      <c r="AQ14" s="270"/>
      <c r="AR14" s="270"/>
      <c r="AS14" s="270"/>
      <c r="AT14" s="270"/>
      <c r="AU14" s="270"/>
      <c r="AV14" s="270"/>
      <c r="AW14" s="270"/>
      <c r="AX14" s="270"/>
      <c r="AY14" s="270"/>
      <c r="AZ14" s="270"/>
      <c r="BA14" s="270"/>
      <c r="BB14" s="270"/>
      <c r="BC14" s="270"/>
      <c r="BD14" s="270"/>
      <c r="BE14" s="24"/>
      <c r="BF14" s="24"/>
      <c r="BG14" s="24"/>
      <c r="BH14" s="24"/>
      <c r="BI14" s="24"/>
      <c r="BJ14" s="24"/>
      <c r="BK14" s="24"/>
      <c r="BL14" s="24"/>
      <c r="BM14" s="24"/>
      <c r="BN14" s="24"/>
      <c r="BO14" s="24"/>
      <c r="BP14" s="24"/>
      <c r="BQ14" s="24"/>
      <c r="BR14" s="24"/>
      <c r="BS14" s="24"/>
      <c r="BT14" s="24"/>
      <c r="BU14" s="24"/>
      <c r="BV14" s="24"/>
      <c r="BW14" s="24"/>
      <c r="BX14" s="24"/>
      <c r="BY14" s="24"/>
      <c r="BZ14" s="24"/>
      <c r="CA14" s="2"/>
      <c r="CB14" s="2"/>
      <c r="CC14" s="32"/>
    </row>
    <row r="15" spans="1:84" ht="9.9499999999999993" customHeight="1" x14ac:dyDescent="0.2">
      <c r="A15" s="319"/>
      <c r="B15" s="337"/>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
      <c r="BP15" s="2"/>
      <c r="BQ15" s="2"/>
      <c r="BR15" s="2"/>
      <c r="BS15" s="2"/>
      <c r="BT15" s="2"/>
      <c r="BU15" s="2"/>
      <c r="BV15" s="2"/>
      <c r="BW15" s="2"/>
      <c r="BX15" s="2"/>
      <c r="BY15" s="2"/>
      <c r="BZ15" s="3"/>
      <c r="CA15" s="2"/>
      <c r="CB15" s="2"/>
      <c r="CC15" s="32"/>
    </row>
    <row r="16" spans="1:84" ht="18" customHeight="1" x14ac:dyDescent="0.2">
      <c r="A16" s="317"/>
      <c r="B16" s="318"/>
      <c r="C16" s="352" t="s">
        <v>133</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3"/>
    </row>
    <row r="17" spans="1:83" ht="9.9499999999999993" customHeight="1" x14ac:dyDescent="0.2">
      <c r="A17" s="41"/>
      <c r="B17" s="41"/>
      <c r="C17" s="20"/>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x14ac:dyDescent="0.2">
      <c r="A18" s="41"/>
      <c r="B18" s="41"/>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
      <c r="BP18" s="2"/>
      <c r="BQ18" s="2"/>
      <c r="BR18" s="2"/>
      <c r="BS18" s="2"/>
      <c r="BT18" s="2"/>
      <c r="BU18" s="2"/>
      <c r="BV18" s="2"/>
      <c r="BW18" s="2"/>
      <c r="BX18" s="2"/>
      <c r="BY18" s="2"/>
      <c r="BZ18" s="2"/>
      <c r="CA18" s="2"/>
      <c r="CB18" s="2"/>
      <c r="CC18" s="3"/>
      <c r="CD18" s="3"/>
      <c r="CE18" s="3"/>
    </row>
    <row r="19" spans="1:83" s="3" customFormat="1" x14ac:dyDescent="0.2">
      <c r="A19" s="319"/>
      <c r="B19" s="337"/>
      <c r="C19" s="180" t="s">
        <v>35</v>
      </c>
      <c r="D19" s="180"/>
      <c r="E19" s="180"/>
      <c r="F19" s="180"/>
      <c r="G19" s="180"/>
      <c r="H19" s="180"/>
      <c r="I19" s="180"/>
      <c r="J19" s="180"/>
      <c r="K19" s="180"/>
      <c r="L19" s="180"/>
      <c r="M19" s="180"/>
      <c r="N19" s="180"/>
      <c r="O19" s="180"/>
      <c r="P19" s="180"/>
      <c r="Q19" s="65"/>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32"/>
      <c r="CC19" s="32"/>
      <c r="CD19" s="22"/>
      <c r="CE19" s="22"/>
    </row>
    <row r="20" spans="1:83" s="3" customFormat="1" x14ac:dyDescent="0.2">
      <c r="A20" s="319"/>
      <c r="B20" s="337"/>
      <c r="C20" s="27"/>
      <c r="D20" s="27"/>
      <c r="E20" s="27"/>
      <c r="F20" s="27"/>
      <c r="G20" s="27"/>
      <c r="H20" s="27"/>
      <c r="I20" s="27"/>
      <c r="J20" s="27"/>
      <c r="K20" s="27"/>
      <c r="L20" s="27"/>
      <c r="M20" s="27"/>
      <c r="N20" s="27"/>
      <c r="O20" s="27"/>
      <c r="P20" s="27"/>
      <c r="Q20" s="65"/>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2"/>
      <c r="CC20" s="32"/>
      <c r="CD20" s="22"/>
      <c r="CE20" s="22"/>
    </row>
    <row r="21" spans="1:83" s="3" customFormat="1" ht="18" customHeight="1" x14ac:dyDescent="0.2">
      <c r="A21" s="319"/>
      <c r="B21" s="337"/>
      <c r="C21" s="352" t="s">
        <v>134</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32"/>
      <c r="CD21" s="22"/>
      <c r="CE21" s="22"/>
    </row>
    <row r="22" spans="1:83" s="3" customFormat="1" x14ac:dyDescent="0.2">
      <c r="A22" s="319"/>
      <c r="B22" s="337"/>
      <c r="C22" s="180" t="s">
        <v>57</v>
      </c>
      <c r="D22" s="180"/>
      <c r="E22" s="180"/>
      <c r="F22" s="180"/>
      <c r="G22" s="180"/>
      <c r="H22" s="180"/>
      <c r="I22" s="180"/>
      <c r="J22" s="180"/>
      <c r="K22" s="180"/>
      <c r="L22" s="180"/>
      <c r="M22" s="180"/>
      <c r="N22" s="180"/>
      <c r="O22" s="180"/>
      <c r="P22" s="180"/>
      <c r="Q22" s="65"/>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32"/>
      <c r="CA22" s="32"/>
      <c r="CB22" s="1"/>
      <c r="CC22" s="32"/>
      <c r="CD22" s="22"/>
      <c r="CE22" s="22"/>
    </row>
    <row r="23" spans="1:83" ht="9.9499999999999993" customHeight="1" x14ac:dyDescent="0.2">
      <c r="A23" s="66"/>
      <c r="B23" s="66"/>
      <c r="C23" s="181"/>
      <c r="D23" s="181"/>
      <c r="E23" s="181"/>
      <c r="F23" s="181"/>
      <c r="G23" s="181"/>
      <c r="H23" s="181"/>
      <c r="I23" s="181"/>
      <c r="J23" s="181"/>
      <c r="K23" s="181"/>
      <c r="L23" s="181"/>
      <c r="M23" s="181"/>
      <c r="N23" s="181"/>
      <c r="O23" s="181"/>
      <c r="P23" s="181"/>
      <c r="Q23" s="63"/>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32"/>
      <c r="CA23" s="32"/>
      <c r="CB23" s="1"/>
      <c r="CC23" s="32"/>
    </row>
    <row r="24" spans="1:83" ht="3.75" customHeight="1" x14ac:dyDescent="0.2">
      <c r="A24" s="317"/>
      <c r="B24" s="318"/>
      <c r="C24" s="28"/>
      <c r="D24" s="28"/>
      <c r="E24" s="28"/>
      <c r="F24" s="28"/>
      <c r="G24" s="28"/>
      <c r="H24" s="28"/>
      <c r="I24" s="28"/>
      <c r="J24" s="28"/>
      <c r="K24" s="28"/>
      <c r="L24" s="28"/>
      <c r="M24" s="28"/>
      <c r="N24" s="28"/>
      <c r="O24" s="28"/>
      <c r="P24" s="28"/>
      <c r="Q24" s="63"/>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2"/>
      <c r="CA24" s="32"/>
      <c r="CB24" s="1"/>
      <c r="CC24" s="3"/>
    </row>
    <row r="25" spans="1:83" ht="18" customHeight="1" x14ac:dyDescent="0.2">
      <c r="A25" s="41"/>
      <c r="B25" s="41"/>
      <c r="C25" s="207" t="s">
        <v>135</v>
      </c>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3"/>
    </row>
    <row r="26" spans="1:83" ht="10.5" customHeight="1" x14ac:dyDescent="0.2">
      <c r="A26" s="41"/>
      <c r="B26" s="41"/>
      <c r="C26" s="28"/>
      <c r="D26" s="28"/>
      <c r="E26" s="28"/>
      <c r="F26" s="28"/>
      <c r="G26" s="28"/>
      <c r="H26" s="28"/>
      <c r="I26" s="28"/>
      <c r="J26" s="28"/>
      <c r="K26" s="28"/>
      <c r="L26" s="28"/>
      <c r="M26" s="28"/>
      <c r="N26" s="28"/>
      <c r="O26" s="28"/>
      <c r="P26" s="28"/>
      <c r="Q26" s="6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2"/>
      <c r="CA26" s="32"/>
      <c r="CB26" s="1"/>
      <c r="CC26" s="3"/>
    </row>
    <row r="27" spans="1:83" ht="12" customHeight="1" thickBot="1" x14ac:dyDescent="0.25">
      <c r="A27" s="41"/>
      <c r="B27" s="41"/>
      <c r="C27" s="148" t="s">
        <v>89</v>
      </c>
      <c r="D27" s="148"/>
      <c r="E27" s="148"/>
      <c r="F27" s="148"/>
      <c r="G27" s="148"/>
      <c r="H27" s="148"/>
      <c r="I27" s="148"/>
      <c r="J27" s="148"/>
      <c r="K27" s="148"/>
      <c r="L27" s="148"/>
      <c r="M27" s="148"/>
      <c r="N27" s="148"/>
      <c r="O27" s="148"/>
      <c r="P27" s="148"/>
      <c r="Q27" s="67"/>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2"/>
      <c r="CA27" s="32"/>
      <c r="CB27" s="1"/>
      <c r="CC27" s="3"/>
    </row>
    <row r="28" spans="1:83" ht="25.5" customHeight="1" thickBot="1" x14ac:dyDescent="0.25">
      <c r="A28" s="71"/>
      <c r="B28" s="71"/>
      <c r="C28" s="162" t="s">
        <v>144</v>
      </c>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4"/>
      <c r="CC28" s="3"/>
    </row>
    <row r="29" spans="1:83" ht="25.5" customHeight="1" thickBot="1" x14ac:dyDescent="0.25">
      <c r="A29" s="71"/>
      <c r="B29" s="71"/>
      <c r="C29" s="447" t="s">
        <v>145</v>
      </c>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9"/>
      <c r="AE29" s="162" t="s">
        <v>16</v>
      </c>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4"/>
      <c r="CC29" s="3"/>
    </row>
    <row r="30" spans="1:83" ht="3.75" customHeight="1" thickBot="1" x14ac:dyDescent="0.25">
      <c r="A30" s="71"/>
      <c r="B30" s="71"/>
      <c r="C30" s="450"/>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2"/>
      <c r="AE30" s="446"/>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20"/>
      <c r="CC30" s="3"/>
    </row>
    <row r="31" spans="1:83" ht="10.5" customHeight="1" x14ac:dyDescent="0.2">
      <c r="A31" s="71"/>
      <c r="B31" s="71"/>
      <c r="C31" s="450"/>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2"/>
      <c r="AE31" s="351"/>
      <c r="AF31" s="230"/>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2"/>
      <c r="CB31" s="320"/>
      <c r="CC31" s="3"/>
    </row>
    <row r="32" spans="1:83" ht="10.5" customHeight="1" thickBot="1" x14ac:dyDescent="0.25">
      <c r="A32" s="72"/>
      <c r="B32" s="72"/>
      <c r="C32" s="450"/>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2"/>
      <c r="AE32" s="351"/>
      <c r="AF32" s="233"/>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5"/>
      <c r="CB32" s="320"/>
      <c r="CC32" s="32"/>
    </row>
    <row r="33" spans="1:82" ht="3" customHeight="1" thickBot="1" x14ac:dyDescent="0.25">
      <c r="A33" s="72"/>
      <c r="B33" s="72"/>
      <c r="C33" s="453"/>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5"/>
      <c r="AE33" s="456"/>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227"/>
      <c r="CC33" s="32"/>
    </row>
    <row r="34" spans="1:82" ht="4.5" customHeight="1" x14ac:dyDescent="0.2">
      <c r="A34" s="71"/>
      <c r="B34" s="71"/>
      <c r="C34" s="39"/>
      <c r="D34" s="39"/>
      <c r="E34" s="39"/>
      <c r="F34" s="39"/>
      <c r="G34" s="39"/>
      <c r="H34" s="39"/>
      <c r="I34" s="39"/>
      <c r="J34" s="39"/>
      <c r="K34" s="39"/>
      <c r="L34" s="39"/>
      <c r="M34" s="39"/>
      <c r="N34" s="39"/>
      <c r="O34" s="39"/>
      <c r="P34" s="39"/>
      <c r="Q34" s="39"/>
      <c r="R34" s="39"/>
      <c r="S34" s="39"/>
      <c r="T34" s="39"/>
      <c r="U34" s="39"/>
      <c r="V34" s="39"/>
      <c r="W34" s="39"/>
      <c r="X34" s="39"/>
      <c r="Y34" s="39"/>
      <c r="Z34" s="39"/>
      <c r="AA34" s="40"/>
      <c r="AB34" s="40"/>
      <c r="AC34" s="40"/>
      <c r="AD34" s="40"/>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
    </row>
    <row r="35" spans="1:82" ht="13.5" thickBot="1" x14ac:dyDescent="0.25">
      <c r="A35" s="71"/>
      <c r="B35" s="71"/>
      <c r="C35" s="148" t="s">
        <v>92</v>
      </c>
      <c r="D35" s="148"/>
      <c r="E35" s="148"/>
      <c r="F35" s="148"/>
      <c r="G35" s="148"/>
      <c r="H35" s="148"/>
      <c r="I35" s="148"/>
      <c r="J35" s="148"/>
      <c r="K35" s="148"/>
      <c r="L35" s="148"/>
      <c r="M35" s="148"/>
      <c r="N35" s="148"/>
      <c r="O35" s="148"/>
      <c r="P35" s="148"/>
      <c r="Q35" s="39"/>
      <c r="R35" s="39"/>
      <c r="S35" s="39"/>
      <c r="T35" s="39"/>
      <c r="U35" s="39"/>
      <c r="V35" s="39"/>
      <c r="W35" s="39"/>
      <c r="X35" s="39"/>
      <c r="Y35" s="39"/>
      <c r="Z35" s="39"/>
      <c r="AA35" s="40"/>
      <c r="AB35" s="40"/>
      <c r="AC35" s="40"/>
      <c r="AD35" s="40"/>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
    </row>
    <row r="36" spans="1:82" ht="13.5" thickBot="1" x14ac:dyDescent="0.25">
      <c r="A36" s="72"/>
      <c r="B36" s="72"/>
      <c r="C36" s="162" t="s">
        <v>48</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4"/>
      <c r="CC36" s="32"/>
    </row>
    <row r="37" spans="1:82" ht="37.5" customHeight="1" thickBot="1" x14ac:dyDescent="0.25">
      <c r="A37" s="72"/>
      <c r="B37" s="72"/>
      <c r="C37" s="165" t="s">
        <v>155</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2"/>
      <c r="AE37" s="314"/>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4"/>
      <c r="BE37" s="315"/>
      <c r="BF37" s="315"/>
      <c r="BG37" s="315"/>
      <c r="BH37" s="315"/>
      <c r="BI37" s="315"/>
      <c r="BJ37" s="315"/>
      <c r="BK37" s="315"/>
      <c r="BL37" s="315"/>
      <c r="BM37" s="315"/>
      <c r="BN37" s="315"/>
      <c r="BO37" s="315"/>
      <c r="BP37" s="315"/>
      <c r="BQ37" s="315"/>
      <c r="BR37" s="315"/>
      <c r="BS37" s="315"/>
      <c r="BT37" s="315"/>
      <c r="BU37" s="315"/>
      <c r="BV37" s="315"/>
      <c r="BW37" s="315"/>
      <c r="BX37" s="315"/>
      <c r="BY37" s="315"/>
      <c r="BZ37" s="315"/>
      <c r="CA37" s="315"/>
      <c r="CB37" s="316"/>
      <c r="CC37" s="32"/>
    </row>
    <row r="38" spans="1:82" ht="9.9499999999999993" customHeight="1" x14ac:dyDescent="0.2">
      <c r="A38" s="73"/>
      <c r="B38" s="73"/>
      <c r="C38" s="166"/>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5"/>
      <c r="AE38" s="220"/>
      <c r="AF38" s="230"/>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2"/>
      <c r="CB38" s="320"/>
      <c r="CC38" s="74"/>
    </row>
    <row r="39" spans="1:82" ht="9.9499999999999993" customHeight="1" thickBot="1" x14ac:dyDescent="0.25">
      <c r="A39" s="73"/>
      <c r="B39" s="73"/>
      <c r="C39" s="166"/>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5"/>
      <c r="AE39" s="220"/>
      <c r="AF39" s="233"/>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5"/>
      <c r="CB39" s="320"/>
      <c r="CC39" s="74"/>
    </row>
    <row r="40" spans="1:82" ht="56.25" customHeight="1" thickBot="1" x14ac:dyDescent="0.25">
      <c r="A40" s="75"/>
      <c r="B40" s="75"/>
      <c r="C40" s="167"/>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9"/>
      <c r="AE40" s="128"/>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247"/>
      <c r="BD40" s="128"/>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227"/>
      <c r="CC40" s="75"/>
      <c r="CD40" s="75"/>
    </row>
    <row r="41" spans="1:82" x14ac:dyDescent="0.2">
      <c r="A41" s="75"/>
      <c r="B41" s="75"/>
      <c r="C41" s="39"/>
      <c r="D41" s="39"/>
      <c r="E41" s="39"/>
      <c r="F41" s="39"/>
      <c r="G41" s="39"/>
      <c r="H41" s="39"/>
      <c r="I41" s="39"/>
      <c r="J41" s="39"/>
      <c r="K41" s="39"/>
      <c r="L41" s="39"/>
      <c r="M41" s="39"/>
      <c r="N41" s="39"/>
      <c r="O41" s="39"/>
      <c r="P41" s="39"/>
      <c r="Q41" s="39"/>
      <c r="R41" s="39"/>
      <c r="S41" s="39"/>
      <c r="T41" s="39"/>
      <c r="U41" s="39"/>
      <c r="V41" s="39"/>
      <c r="W41" s="39"/>
      <c r="X41" s="39"/>
      <c r="Y41" s="39"/>
      <c r="Z41" s="39"/>
      <c r="AA41" s="40"/>
      <c r="AB41" s="40"/>
      <c r="AC41" s="40"/>
      <c r="AD41" s="40"/>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75"/>
      <c r="CD41" s="75"/>
    </row>
    <row r="42" spans="1:82" ht="13.5" thickBot="1" x14ac:dyDescent="0.25">
      <c r="A42" s="75"/>
      <c r="B42" s="75"/>
      <c r="C42" s="148" t="s">
        <v>93</v>
      </c>
      <c r="D42" s="148"/>
      <c r="E42" s="148"/>
      <c r="F42" s="148"/>
      <c r="G42" s="148"/>
      <c r="H42" s="148"/>
      <c r="I42" s="148"/>
      <c r="J42" s="148"/>
      <c r="K42" s="148"/>
      <c r="L42" s="148"/>
      <c r="M42" s="148"/>
      <c r="N42" s="148"/>
      <c r="O42" s="148"/>
      <c r="P42" s="148"/>
      <c r="Q42" s="39"/>
      <c r="R42" s="39"/>
      <c r="S42" s="39"/>
      <c r="T42" s="39"/>
      <c r="U42" s="39"/>
      <c r="V42" s="39"/>
      <c r="W42" s="39"/>
      <c r="X42" s="39"/>
      <c r="Y42" s="39"/>
      <c r="Z42" s="39"/>
      <c r="AA42" s="40"/>
      <c r="AB42" s="40"/>
      <c r="AC42" s="40"/>
      <c r="AD42" s="40"/>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75"/>
      <c r="CD42" s="75"/>
    </row>
    <row r="43" spans="1:82" ht="13.5" thickBot="1" x14ac:dyDescent="0.25">
      <c r="A43" s="75"/>
      <c r="B43" s="75"/>
      <c r="C43" s="353" t="s">
        <v>88</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4"/>
      <c r="BX43" s="354"/>
      <c r="BY43" s="354"/>
      <c r="BZ43" s="354"/>
      <c r="CA43" s="354"/>
      <c r="CB43" s="366"/>
      <c r="CC43" s="75"/>
      <c r="CD43" s="75"/>
    </row>
    <row r="44" spans="1:82" ht="13.5" thickBot="1" x14ac:dyDescent="0.25">
      <c r="A44" s="75"/>
      <c r="B44" s="75"/>
      <c r="C44" s="165" t="s">
        <v>54</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2"/>
      <c r="AE44" s="310"/>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5"/>
      <c r="CC44" s="75"/>
      <c r="CD44" s="75"/>
    </row>
    <row r="45" spans="1:82" ht="6" customHeight="1" x14ac:dyDescent="0.2">
      <c r="A45" s="75"/>
      <c r="B45" s="75"/>
      <c r="C45" s="166"/>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5"/>
      <c r="AE45" s="76"/>
      <c r="AF45" s="230"/>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2"/>
      <c r="CB45" s="77"/>
      <c r="CC45" s="75"/>
      <c r="CD45" s="75"/>
    </row>
    <row r="46" spans="1:82" ht="13.5" thickBot="1" x14ac:dyDescent="0.25">
      <c r="A46" s="75"/>
      <c r="B46" s="75"/>
      <c r="C46" s="166"/>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5"/>
      <c r="AE46" s="76"/>
      <c r="AF46" s="233"/>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5"/>
      <c r="CB46" s="77"/>
      <c r="CC46" s="75"/>
      <c r="CD46" s="75"/>
    </row>
    <row r="47" spans="1:82" ht="13.5" thickBot="1" x14ac:dyDescent="0.25">
      <c r="A47" s="75"/>
      <c r="B47" s="75"/>
      <c r="C47" s="167"/>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9"/>
      <c r="AE47" s="312"/>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7"/>
      <c r="CC47" s="75"/>
      <c r="CD47" s="75"/>
    </row>
    <row r="48" spans="1:82" x14ac:dyDescent="0.2">
      <c r="A48" s="75"/>
      <c r="B48" s="75"/>
      <c r="C48" s="153"/>
      <c r="D48" s="153"/>
      <c r="E48" s="153"/>
      <c r="F48" s="153"/>
      <c r="G48" s="153"/>
      <c r="H48" s="153"/>
      <c r="I48" s="153"/>
      <c r="J48" s="153"/>
      <c r="K48" s="153"/>
      <c r="L48" s="153"/>
      <c r="M48" s="153"/>
      <c r="N48" s="153"/>
      <c r="O48" s="153"/>
      <c r="P48" s="153"/>
      <c r="Q48" s="29"/>
      <c r="R48" s="29"/>
      <c r="S48" s="29"/>
      <c r="T48" s="29"/>
      <c r="U48" s="29"/>
      <c r="V48" s="29"/>
      <c r="W48" s="29"/>
      <c r="X48" s="29"/>
      <c r="Y48" s="29"/>
      <c r="Z48" s="29"/>
      <c r="AA48" s="29"/>
      <c r="AB48" s="30"/>
      <c r="AC48" s="30"/>
      <c r="AD48" s="30"/>
      <c r="AE48" s="30"/>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
      <c r="CA48" s="31"/>
      <c r="CB48" s="31"/>
      <c r="CC48" s="75"/>
      <c r="CD48" s="75"/>
    </row>
    <row r="49" spans="1:83" ht="13.5" thickBot="1" x14ac:dyDescent="0.25">
      <c r="A49" s="75"/>
      <c r="B49" s="75"/>
      <c r="C49" s="203" t="s">
        <v>124</v>
      </c>
      <c r="D49" s="203"/>
      <c r="E49" s="203"/>
      <c r="F49" s="203"/>
      <c r="G49" s="203"/>
      <c r="H49" s="203"/>
      <c r="I49" s="203"/>
      <c r="J49" s="203"/>
      <c r="K49" s="203"/>
      <c r="L49" s="203"/>
      <c r="M49" s="203"/>
      <c r="N49" s="203"/>
      <c r="O49" s="203"/>
      <c r="P49" s="203"/>
      <c r="Q49" s="26"/>
      <c r="R49" s="39"/>
      <c r="S49" s="39"/>
      <c r="T49" s="39"/>
      <c r="U49" s="39"/>
      <c r="V49" s="39"/>
      <c r="W49" s="39"/>
      <c r="X49" s="39"/>
      <c r="Y49" s="39"/>
      <c r="Z49" s="39"/>
      <c r="AA49" s="39"/>
      <c r="AB49" s="40"/>
      <c r="AC49" s="40"/>
      <c r="AD49" s="40"/>
      <c r="AE49" s="40"/>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
      <c r="CA49" s="31"/>
      <c r="CB49" s="31"/>
      <c r="CC49" s="75"/>
      <c r="CD49" s="75"/>
    </row>
    <row r="50" spans="1:83" ht="13.5" customHeight="1" thickBot="1" x14ac:dyDescent="0.25">
      <c r="A50" s="75"/>
      <c r="B50" s="75"/>
      <c r="C50" s="162" t="s">
        <v>123</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4"/>
      <c r="CC50" s="75"/>
      <c r="CD50" s="75"/>
    </row>
    <row r="51" spans="1:83" ht="13.5" customHeight="1" thickBot="1" x14ac:dyDescent="0.25">
      <c r="A51" s="75"/>
      <c r="B51" s="75"/>
      <c r="C51" s="341"/>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3"/>
      <c r="CC51" s="75"/>
      <c r="CD51" s="75"/>
    </row>
    <row r="52" spans="1:83" hidden="1" x14ac:dyDescent="0.2">
      <c r="A52" s="75"/>
      <c r="B52" s="75"/>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75"/>
      <c r="CD52" s="75"/>
    </row>
    <row r="53" spans="1:83" hidden="1" x14ac:dyDescent="0.2">
      <c r="A53" s="75"/>
      <c r="B53" s="75"/>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75"/>
      <c r="CD53" s="75"/>
    </row>
    <row r="54" spans="1:83" hidden="1" x14ac:dyDescent="0.2">
      <c r="A54" s="75"/>
      <c r="B54" s="75"/>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75"/>
      <c r="CD54" s="75"/>
    </row>
    <row r="55" spans="1:83" hidden="1" x14ac:dyDescent="0.2">
      <c r="A55" s="75"/>
      <c r="B55" s="75"/>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75"/>
      <c r="CD55" s="75"/>
    </row>
    <row r="56" spans="1:83" x14ac:dyDescent="0.2">
      <c r="A56" s="75"/>
      <c r="B56" s="75"/>
      <c r="C56" s="82"/>
      <c r="D56" s="82"/>
      <c r="E56" s="82"/>
      <c r="F56" s="82"/>
      <c r="G56" s="82"/>
      <c r="H56" s="82"/>
      <c r="I56" s="82"/>
      <c r="J56" s="82"/>
      <c r="K56" s="82"/>
      <c r="L56" s="82"/>
      <c r="M56" s="82"/>
      <c r="N56" s="82"/>
      <c r="O56" s="82"/>
      <c r="P56" s="82"/>
      <c r="Q56" s="82"/>
      <c r="R56" s="82"/>
      <c r="S56" s="82"/>
      <c r="T56" s="82"/>
      <c r="U56" s="82"/>
      <c r="V56" s="82"/>
      <c r="W56" s="82"/>
      <c r="X56" s="82"/>
      <c r="Y56" s="82"/>
      <c r="Z56" s="82"/>
      <c r="AA56" s="79"/>
      <c r="AB56" s="79"/>
      <c r="AC56" s="79"/>
      <c r="AD56" s="79"/>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75"/>
      <c r="CD56" s="75"/>
    </row>
    <row r="57" spans="1:83" ht="13.5" thickBot="1" x14ac:dyDescent="0.25">
      <c r="A57" s="75"/>
      <c r="B57" s="75"/>
      <c r="C57" s="78"/>
      <c r="D57" s="78"/>
      <c r="E57" s="78"/>
      <c r="F57" s="78"/>
      <c r="G57" s="78"/>
      <c r="H57" s="78"/>
      <c r="I57" s="78"/>
      <c r="J57" s="78"/>
      <c r="K57" s="78"/>
      <c r="L57" s="78"/>
      <c r="M57" s="78"/>
      <c r="N57" s="78"/>
      <c r="O57" s="78"/>
      <c r="P57" s="78"/>
      <c r="Q57" s="78"/>
      <c r="R57" s="78"/>
      <c r="S57" s="78"/>
      <c r="T57" s="78"/>
      <c r="U57" s="78"/>
      <c r="V57" s="78"/>
      <c r="W57" s="78"/>
      <c r="X57" s="78"/>
      <c r="Y57" s="78"/>
      <c r="Z57" s="78"/>
      <c r="AA57" s="79"/>
      <c r="AB57" s="79"/>
      <c r="AC57" s="79"/>
      <c r="AD57" s="79"/>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75"/>
      <c r="CD57" s="75"/>
      <c r="CE57" s="47"/>
    </row>
    <row r="58" spans="1:83" ht="13.5" thickTop="1" x14ac:dyDescent="0.2">
      <c r="A58" s="75"/>
      <c r="B58" s="75"/>
      <c r="C58" s="78"/>
      <c r="D58" s="78"/>
      <c r="E58" s="78"/>
      <c r="F58" s="78"/>
      <c r="G58" s="78"/>
      <c r="H58" s="78"/>
      <c r="I58" s="78"/>
      <c r="J58" s="78"/>
      <c r="K58" s="78"/>
      <c r="L58" s="78"/>
      <c r="M58" s="78"/>
      <c r="N58" s="78"/>
      <c r="O58" s="78"/>
      <c r="P58" s="78"/>
      <c r="Q58" s="78"/>
      <c r="R58" s="78"/>
      <c r="S58" s="78"/>
      <c r="T58" s="78"/>
      <c r="U58" s="78"/>
      <c r="V58" s="78"/>
      <c r="W58" s="78"/>
      <c r="X58" s="78"/>
      <c r="Y58" s="78"/>
      <c r="Z58" s="78"/>
      <c r="AA58" s="79"/>
      <c r="AB58" s="79"/>
      <c r="AC58" s="214" t="str">
        <f>IF(OR(AF31="",AF38="",AF45="",C51=""),"zadajte hodnoty do bielych buniek",IF(OR(AF64=1,BE64=1,AF38&lt;&gt;"podnik sa nenachádza ani v jednej z uvedených situácií",AF45&lt;&gt;"podnik sa nenachádza ani v jednej z uvedených situácií",C51="Som členom skupiny podnikov so spoločným zdrojom kontroly, ktorá na základe konsolidácie vykazuje znaky podniku v ťažkostiach"),"podnik je v ťažkostiach","podnik nie je v ťažkostiach"))</f>
        <v>zadajte hodnoty do bielych buniek</v>
      </c>
      <c r="AD58" s="215"/>
      <c r="AE58" s="215"/>
      <c r="AF58" s="215"/>
      <c r="AG58" s="215"/>
      <c r="AH58" s="215"/>
      <c r="AI58" s="215"/>
      <c r="AJ58" s="215"/>
      <c r="AK58" s="215"/>
      <c r="AL58" s="215"/>
      <c r="AM58" s="215"/>
      <c r="AN58" s="215"/>
      <c r="AO58" s="215"/>
      <c r="AP58" s="215"/>
      <c r="AQ58" s="215"/>
      <c r="AR58" s="215"/>
      <c r="AS58" s="215"/>
      <c r="AT58" s="215"/>
      <c r="AU58" s="215"/>
      <c r="AV58" s="216"/>
      <c r="AW58" s="81"/>
      <c r="AX58" s="81"/>
      <c r="AY58" s="81"/>
      <c r="AZ58" s="81"/>
      <c r="BA58" s="81"/>
      <c r="BB58" s="81"/>
      <c r="BC58" s="80"/>
      <c r="BD58" s="80"/>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0"/>
      <c r="CC58" s="75"/>
      <c r="CD58" s="75"/>
      <c r="CE58" s="47"/>
    </row>
    <row r="59" spans="1:83" s="47" customFormat="1" ht="12.75" customHeight="1" thickBot="1" x14ac:dyDescent="0.3">
      <c r="A59" s="75"/>
      <c r="B59" s="75"/>
      <c r="C59" s="78"/>
      <c r="D59" s="78"/>
      <c r="E59" s="78"/>
      <c r="F59" s="78"/>
      <c r="G59" s="78"/>
      <c r="H59" s="78"/>
      <c r="I59" s="78"/>
      <c r="J59" s="78"/>
      <c r="K59" s="78"/>
      <c r="L59" s="78"/>
      <c r="M59" s="78"/>
      <c r="N59" s="78"/>
      <c r="O59" s="78"/>
      <c r="P59" s="78"/>
      <c r="Q59" s="78"/>
      <c r="R59" s="78"/>
      <c r="S59" s="78"/>
      <c r="T59" s="78"/>
      <c r="U59" s="78"/>
      <c r="V59" s="78"/>
      <c r="W59" s="78"/>
      <c r="X59" s="78"/>
      <c r="Y59" s="78"/>
      <c r="Z59" s="78"/>
      <c r="AA59" s="79"/>
      <c r="AB59" s="79"/>
      <c r="AC59" s="217"/>
      <c r="AD59" s="218"/>
      <c r="AE59" s="218"/>
      <c r="AF59" s="218"/>
      <c r="AG59" s="218"/>
      <c r="AH59" s="218"/>
      <c r="AI59" s="218"/>
      <c r="AJ59" s="218"/>
      <c r="AK59" s="218"/>
      <c r="AL59" s="218"/>
      <c r="AM59" s="218"/>
      <c r="AN59" s="218"/>
      <c r="AO59" s="218"/>
      <c r="AP59" s="218"/>
      <c r="AQ59" s="218"/>
      <c r="AR59" s="218"/>
      <c r="AS59" s="218"/>
      <c r="AT59" s="218"/>
      <c r="AU59" s="218"/>
      <c r="AV59" s="219"/>
      <c r="AW59" s="81"/>
      <c r="AX59" s="81"/>
      <c r="AY59" s="81"/>
      <c r="AZ59" s="81"/>
      <c r="BA59" s="81"/>
      <c r="BB59" s="81"/>
      <c r="BC59" s="80"/>
      <c r="BD59" s="80"/>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0"/>
      <c r="CC59" s="75"/>
      <c r="CD59" s="75"/>
    </row>
    <row r="60" spans="1:83" s="47" customFormat="1" ht="13.5" thickTop="1" x14ac:dyDescent="0.2">
      <c r="C60" s="82"/>
      <c r="D60" s="82"/>
      <c r="E60" s="82"/>
      <c r="F60" s="82"/>
      <c r="G60" s="82"/>
      <c r="H60" s="82"/>
      <c r="I60" s="82"/>
      <c r="J60" s="82"/>
      <c r="K60" s="82"/>
      <c r="L60" s="82"/>
      <c r="M60" s="82"/>
      <c r="N60" s="82"/>
      <c r="O60" s="82"/>
      <c r="P60" s="82"/>
      <c r="Q60" s="82"/>
      <c r="R60" s="82"/>
      <c r="S60" s="82"/>
      <c r="T60" s="82"/>
      <c r="U60" s="82"/>
      <c r="V60" s="82"/>
      <c r="W60" s="82"/>
      <c r="X60" s="82"/>
      <c r="Y60" s="82"/>
      <c r="Z60" s="82"/>
      <c r="AA60" s="79"/>
      <c r="AB60" s="79"/>
      <c r="AC60" s="79"/>
      <c r="AD60" s="79"/>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45"/>
    </row>
    <row r="61" spans="1:83" s="47" customFormat="1" hidden="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9"/>
      <c r="AB61" s="79"/>
      <c r="AC61" s="79"/>
      <c r="AD61" s="79"/>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45"/>
    </row>
    <row r="62" spans="1:83" s="47" customFormat="1" hidden="1" x14ac:dyDescent="0.2">
      <c r="C62" s="78"/>
      <c r="D62" s="78"/>
      <c r="E62" s="78"/>
      <c r="F62" s="78"/>
      <c r="G62" s="78"/>
      <c r="H62" s="78"/>
      <c r="I62" s="78"/>
      <c r="J62" s="78"/>
      <c r="K62" s="78"/>
      <c r="L62" s="78"/>
      <c r="M62" s="78"/>
      <c r="N62" s="78"/>
      <c r="O62" s="78"/>
      <c r="P62" s="78"/>
      <c r="Q62" s="78"/>
      <c r="R62" s="78"/>
      <c r="S62" s="78"/>
      <c r="T62" s="78"/>
      <c r="U62" s="78"/>
      <c r="V62" s="78"/>
      <c r="W62" s="78"/>
      <c r="X62" s="78"/>
      <c r="Y62" s="78"/>
      <c r="Z62" s="78"/>
      <c r="AA62" s="79"/>
      <c r="AB62" s="79"/>
      <c r="AC62" s="79"/>
      <c r="AD62" s="79"/>
      <c r="AE62" s="80"/>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0"/>
      <c r="BD62" s="80"/>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0"/>
      <c r="CC62" s="45"/>
    </row>
    <row r="63" spans="1:83" s="47" customFormat="1" hidden="1" x14ac:dyDescent="0.2">
      <c r="C63" s="78"/>
      <c r="D63" s="78"/>
      <c r="E63" s="78"/>
      <c r="F63" s="78"/>
      <c r="G63" s="78"/>
      <c r="H63" s="78"/>
      <c r="I63" s="78"/>
      <c r="J63" s="78"/>
      <c r="K63" s="78"/>
      <c r="L63" s="78"/>
      <c r="M63" s="78"/>
      <c r="N63" s="78"/>
      <c r="O63" s="78"/>
      <c r="P63" s="78"/>
      <c r="Q63" s="78"/>
      <c r="R63" s="78"/>
      <c r="S63" s="78"/>
      <c r="T63" s="78"/>
      <c r="U63" s="78"/>
      <c r="V63" s="78"/>
      <c r="W63" s="78"/>
      <c r="X63" s="78"/>
      <c r="Y63" s="78"/>
      <c r="Z63" s="78"/>
      <c r="AA63" s="79"/>
      <c r="AB63" s="79"/>
      <c r="AC63" s="79"/>
      <c r="AD63" s="79"/>
      <c r="AE63" s="80"/>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0"/>
      <c r="BD63" s="80"/>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0"/>
      <c r="CC63" s="45"/>
    </row>
    <row r="64" spans="1:83" s="47" customFormat="1" hidden="1" x14ac:dyDescent="0.2">
      <c r="C64" s="83"/>
      <c r="D64" s="83"/>
      <c r="E64" s="83"/>
      <c r="F64" s="83"/>
      <c r="G64" s="83"/>
      <c r="H64" s="83"/>
      <c r="I64" s="83"/>
      <c r="J64" s="83"/>
      <c r="K64" s="83"/>
      <c r="L64" s="83"/>
      <c r="M64" s="83"/>
      <c r="N64" s="83"/>
      <c r="O64" s="83"/>
      <c r="P64" s="83"/>
      <c r="Q64" s="83"/>
      <c r="R64" s="83"/>
      <c r="S64" s="83"/>
      <c r="T64" s="83"/>
      <c r="U64" s="83"/>
      <c r="V64" s="83"/>
      <c r="W64" s="83"/>
      <c r="X64" s="83"/>
      <c r="Y64" s="83"/>
      <c r="Z64" s="83"/>
      <c r="AA64" s="84"/>
      <c r="AB64" s="84"/>
      <c r="AC64" s="84"/>
      <c r="AD64" s="84"/>
      <c r="AE64" s="85"/>
      <c r="AF64" s="309">
        <f>IF(AND(CC1=TRUE,CC2=1),2,IF(AF31&lt;0,1,2))</f>
        <v>2</v>
      </c>
      <c r="AG64" s="309"/>
      <c r="AH64" s="309"/>
      <c r="AI64" s="309"/>
      <c r="AJ64" s="309"/>
      <c r="AK64" s="309"/>
      <c r="AL64" s="309"/>
      <c r="AM64" s="309"/>
      <c r="AN64" s="309"/>
      <c r="AO64" s="309"/>
      <c r="AP64" s="309"/>
      <c r="AQ64" s="309"/>
      <c r="AR64" s="309"/>
      <c r="AS64" s="309"/>
      <c r="AT64" s="309"/>
      <c r="AU64" s="309"/>
      <c r="AV64" s="309"/>
      <c r="AW64" s="309"/>
      <c r="AX64" s="309"/>
      <c r="AY64" s="309"/>
      <c r="AZ64" s="309"/>
      <c r="BA64" s="309"/>
      <c r="BB64" s="309"/>
      <c r="BC64" s="85"/>
      <c r="BD64" s="85"/>
      <c r="BE64" s="309">
        <v>2</v>
      </c>
      <c r="BF64" s="309"/>
      <c r="BG64" s="309"/>
      <c r="BH64" s="309"/>
      <c r="BI64" s="309"/>
      <c r="BJ64" s="309"/>
      <c r="BK64" s="309"/>
      <c r="BL64" s="309"/>
      <c r="BM64" s="309"/>
      <c r="BN64" s="309"/>
      <c r="BO64" s="309"/>
      <c r="BP64" s="309"/>
      <c r="BQ64" s="309"/>
      <c r="BR64" s="309"/>
      <c r="BS64" s="309"/>
      <c r="BT64" s="309"/>
      <c r="BU64" s="309"/>
      <c r="BV64" s="309"/>
      <c r="BW64" s="309"/>
      <c r="BX64" s="309"/>
      <c r="BY64" s="309"/>
      <c r="BZ64" s="309"/>
      <c r="CA64" s="309"/>
      <c r="CB64" s="85"/>
      <c r="CC64" s="45"/>
    </row>
    <row r="65" spans="3:81" s="47" customFormat="1" hidden="1" x14ac:dyDescent="0.2">
      <c r="C65" s="83"/>
      <c r="D65" s="83"/>
      <c r="E65" s="83"/>
      <c r="F65" s="83"/>
      <c r="G65" s="83"/>
      <c r="H65" s="83"/>
      <c r="I65" s="83"/>
      <c r="J65" s="83"/>
      <c r="K65" s="83"/>
      <c r="L65" s="83"/>
      <c r="M65" s="83"/>
      <c r="N65" s="83"/>
      <c r="O65" s="83"/>
      <c r="P65" s="83"/>
      <c r="Q65" s="83"/>
      <c r="R65" s="83"/>
      <c r="S65" s="83"/>
      <c r="T65" s="83"/>
      <c r="U65" s="83"/>
      <c r="V65" s="83"/>
      <c r="W65" s="83"/>
      <c r="X65" s="83"/>
      <c r="Y65" s="83"/>
      <c r="Z65" s="83"/>
      <c r="AA65" s="84"/>
      <c r="AB65" s="84"/>
      <c r="AC65" s="84"/>
      <c r="AD65" s="84"/>
      <c r="AE65" s="85"/>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85"/>
      <c r="BD65" s="85"/>
      <c r="BE65" s="309"/>
      <c r="BF65" s="309"/>
      <c r="BG65" s="309"/>
      <c r="BH65" s="309"/>
      <c r="BI65" s="309"/>
      <c r="BJ65" s="309"/>
      <c r="BK65" s="309"/>
      <c r="BL65" s="309"/>
      <c r="BM65" s="309"/>
      <c r="BN65" s="309"/>
      <c r="BO65" s="309"/>
      <c r="BP65" s="309"/>
      <c r="BQ65" s="309"/>
      <c r="BR65" s="309"/>
      <c r="BS65" s="309"/>
      <c r="BT65" s="309"/>
      <c r="BU65" s="309"/>
      <c r="BV65" s="309"/>
      <c r="BW65" s="309"/>
      <c r="BX65" s="309"/>
      <c r="BY65" s="309"/>
      <c r="BZ65" s="309"/>
      <c r="CA65" s="309"/>
      <c r="CB65" s="85"/>
      <c r="CC65" s="45"/>
    </row>
    <row r="66" spans="3:81" s="47" customFormat="1" x14ac:dyDescent="0.2">
      <c r="C66" s="27" t="s">
        <v>77</v>
      </c>
      <c r="D66" s="19"/>
      <c r="E66" s="20"/>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46"/>
      <c r="BP66" s="46"/>
      <c r="BQ66" s="46"/>
      <c r="BR66" s="46"/>
      <c r="BS66" s="46"/>
      <c r="BT66" s="46"/>
      <c r="BU66" s="46"/>
      <c r="BV66" s="46"/>
      <c r="BW66" s="2"/>
      <c r="BX66" s="2"/>
      <c r="BY66" s="2"/>
      <c r="BZ66" s="3"/>
      <c r="CA66" s="71"/>
      <c r="CB66" s="71"/>
      <c r="CC66" s="45"/>
    </row>
    <row r="67" spans="3:81" s="47" customFormat="1" ht="12.75" customHeight="1" x14ac:dyDescent="0.2">
      <c r="C67" s="149" t="s">
        <v>87</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52" t="s">
        <v>78</v>
      </c>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45"/>
    </row>
    <row r="68" spans="3:81" s="47" customFormat="1" x14ac:dyDescent="0.2">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45"/>
    </row>
    <row r="69" spans="3:81" s="47" customFormat="1" x14ac:dyDescent="0.2">
      <c r="C69" s="151" t="s">
        <v>79</v>
      </c>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365"/>
      <c r="AP69" s="365"/>
      <c r="AQ69" s="365"/>
      <c r="AR69" s="365"/>
      <c r="AS69" s="365"/>
      <c r="AT69" s="365"/>
      <c r="AU69" s="365"/>
      <c r="AV69" s="365"/>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5"/>
      <c r="BU69" s="365"/>
      <c r="BV69" s="365"/>
      <c r="BW69" s="365"/>
      <c r="BX69" s="365"/>
      <c r="BY69" s="365"/>
      <c r="BZ69" s="365"/>
      <c r="CA69" s="365"/>
      <c r="CB69" s="365"/>
      <c r="CC69" s="45"/>
    </row>
    <row r="70" spans="3:81" s="47" customFormat="1" x14ac:dyDescent="0.2">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365"/>
      <c r="AP70" s="365"/>
      <c r="AQ70" s="365"/>
      <c r="AR70" s="365"/>
      <c r="AS70" s="365"/>
      <c r="AT70" s="365"/>
      <c r="AU70" s="365"/>
      <c r="AV70" s="365"/>
      <c r="AW70" s="365"/>
      <c r="AX70" s="365"/>
      <c r="AY70" s="365"/>
      <c r="AZ70" s="365"/>
      <c r="BA70" s="365"/>
      <c r="BB70" s="365"/>
      <c r="BC70" s="365"/>
      <c r="BD70" s="365"/>
      <c r="BE70" s="365"/>
      <c r="BF70" s="365"/>
      <c r="BG70" s="365"/>
      <c r="BH70" s="365"/>
      <c r="BI70" s="365"/>
      <c r="BJ70" s="365"/>
      <c r="BK70" s="365"/>
      <c r="BL70" s="365"/>
      <c r="BM70" s="365"/>
      <c r="BN70" s="365"/>
      <c r="BO70" s="365"/>
      <c r="BP70" s="365"/>
      <c r="BQ70" s="365"/>
      <c r="BR70" s="365"/>
      <c r="BS70" s="365"/>
      <c r="BT70" s="365"/>
      <c r="BU70" s="365"/>
      <c r="BV70" s="365"/>
      <c r="BW70" s="365"/>
      <c r="BX70" s="365"/>
      <c r="BY70" s="365"/>
      <c r="BZ70" s="365"/>
      <c r="CA70" s="365"/>
      <c r="CB70" s="365"/>
      <c r="CC70" s="45"/>
    </row>
    <row r="71" spans="3:81" s="47" customFormat="1" x14ac:dyDescent="0.2">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45"/>
    </row>
    <row r="72" spans="3:81" s="47" customFormat="1" x14ac:dyDescent="0.2">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45"/>
    </row>
    <row r="73" spans="3:81" s="47" customFormat="1" x14ac:dyDescent="0.2">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45"/>
    </row>
    <row r="74" spans="3:81" s="47" customFormat="1" x14ac:dyDescent="0.2">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45"/>
    </row>
    <row r="75" spans="3:81" s="47" customFormat="1" x14ac:dyDescent="0.2">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45"/>
    </row>
    <row r="76" spans="3:81" s="47" customFormat="1" x14ac:dyDescent="0.2">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45"/>
    </row>
    <row r="77" spans="3:81" s="47" customFormat="1" x14ac:dyDescent="0.2">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45"/>
    </row>
    <row r="78" spans="3:81" s="47" customFormat="1" x14ac:dyDescent="0.2">
      <c r="C78" s="48"/>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5"/>
    </row>
    <row r="79" spans="3:81" s="47" customFormat="1" x14ac:dyDescent="0.2">
      <c r="C79" s="48"/>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5"/>
    </row>
    <row r="80" spans="3:81" s="47" customFormat="1" x14ac:dyDescent="0.2">
      <c r="C80" s="48"/>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5"/>
    </row>
    <row r="81" spans="3:81" s="47" customFormat="1" x14ac:dyDescent="0.2">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5"/>
    </row>
    <row r="82" spans="3:81" s="47" customFormat="1" x14ac:dyDescent="0.2">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5"/>
    </row>
    <row r="83" spans="3:81" s="47" customFormat="1" x14ac:dyDescent="0.2">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5"/>
    </row>
    <row r="84" spans="3:81" s="47" customFormat="1" x14ac:dyDescent="0.2">
      <c r="C84" s="48"/>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5"/>
    </row>
    <row r="85" spans="3:81" s="47" customFormat="1" x14ac:dyDescent="0.2">
      <c r="C85" s="48"/>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5"/>
    </row>
    <row r="86" spans="3:81" s="47" customFormat="1" x14ac:dyDescent="0.2">
      <c r="C86" s="48"/>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5"/>
    </row>
    <row r="87" spans="3:81" s="47" customFormat="1" x14ac:dyDescent="0.2">
      <c r="C87" s="48"/>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5"/>
    </row>
    <row r="88" spans="3:81" s="47" customFormat="1" x14ac:dyDescent="0.2">
      <c r="C88" s="48"/>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5"/>
    </row>
    <row r="89" spans="3:81" s="47" customFormat="1" x14ac:dyDescent="0.2">
      <c r="C89" s="48"/>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5"/>
    </row>
    <row r="90" spans="3:81" s="47" customFormat="1" x14ac:dyDescent="0.2">
      <c r="C90" s="48"/>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5"/>
    </row>
    <row r="91" spans="3:81" s="47" customFormat="1" x14ac:dyDescent="0.2">
      <c r="C91" s="48"/>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5"/>
    </row>
    <row r="92" spans="3:81" s="47" customFormat="1" x14ac:dyDescent="0.2">
      <c r="C92" s="48"/>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5"/>
    </row>
    <row r="93" spans="3:81" s="47" customFormat="1" x14ac:dyDescent="0.2">
      <c r="C93" s="48"/>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5"/>
    </row>
    <row r="94" spans="3:81" s="47" customFormat="1" x14ac:dyDescent="0.2">
      <c r="C94" s="48"/>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5"/>
    </row>
    <row r="95" spans="3:81" s="47" customFormat="1" x14ac:dyDescent="0.2">
      <c r="C95" s="48"/>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5"/>
    </row>
    <row r="96" spans="3:81" s="47" customFormat="1" x14ac:dyDescent="0.2">
      <c r="C96" s="48"/>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5"/>
    </row>
    <row r="97" spans="3:81" s="47" customFormat="1" x14ac:dyDescent="0.2">
      <c r="C97" s="48"/>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5"/>
    </row>
    <row r="98" spans="3:81" s="47" customFormat="1" x14ac:dyDescent="0.2">
      <c r="C98" s="48"/>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5"/>
    </row>
    <row r="99" spans="3:81" s="47" customFormat="1" x14ac:dyDescent="0.2">
      <c r="C99" s="48"/>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5"/>
    </row>
    <row r="100" spans="3:81" s="47" customFormat="1" x14ac:dyDescent="0.2">
      <c r="C100" s="48"/>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5"/>
    </row>
    <row r="101" spans="3:81" s="47" customFormat="1" x14ac:dyDescent="0.2">
      <c r="C101" s="48"/>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5"/>
    </row>
    <row r="102" spans="3:81" s="47" customFormat="1" x14ac:dyDescent="0.2">
      <c r="C102" s="48"/>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5"/>
    </row>
    <row r="103" spans="3:81" s="47" customFormat="1" x14ac:dyDescent="0.2">
      <c r="C103" s="48"/>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5"/>
    </row>
    <row r="104" spans="3:81" s="47" customFormat="1" x14ac:dyDescent="0.2">
      <c r="C104" s="48"/>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5"/>
    </row>
    <row r="105" spans="3:81" s="47" customFormat="1" x14ac:dyDescent="0.2">
      <c r="C105" s="48"/>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5"/>
    </row>
    <row r="106" spans="3:81" s="47" customFormat="1" x14ac:dyDescent="0.2">
      <c r="C106" s="48"/>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5"/>
    </row>
    <row r="107" spans="3:81" s="47" customFormat="1" x14ac:dyDescent="0.2">
      <c r="C107" s="48"/>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5"/>
    </row>
    <row r="108" spans="3:81" s="47" customFormat="1" x14ac:dyDescent="0.2">
      <c r="C108" s="48"/>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5"/>
    </row>
    <row r="109" spans="3:81" s="47" customFormat="1" x14ac:dyDescent="0.2">
      <c r="C109" s="48"/>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5"/>
    </row>
    <row r="110" spans="3:81" s="47" customFormat="1" x14ac:dyDescent="0.2">
      <c r="C110" s="48"/>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5"/>
    </row>
    <row r="111" spans="3:81" s="47" customFormat="1" x14ac:dyDescent="0.2">
      <c r="C111" s="48"/>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5"/>
    </row>
    <row r="112" spans="3:81" s="47" customFormat="1" x14ac:dyDescent="0.2">
      <c r="C112" s="48"/>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5"/>
    </row>
    <row r="113" spans="3:81" s="47" customFormat="1" x14ac:dyDescent="0.2">
      <c r="C113" s="48"/>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5"/>
    </row>
    <row r="114" spans="3:81" s="47" customFormat="1" x14ac:dyDescent="0.2">
      <c r="C114" s="48"/>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5"/>
    </row>
    <row r="115" spans="3:81" s="47" customFormat="1" x14ac:dyDescent="0.2">
      <c r="C115" s="48"/>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5"/>
    </row>
    <row r="116" spans="3:81" s="47" customFormat="1" x14ac:dyDescent="0.2">
      <c r="C116" s="48"/>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5"/>
    </row>
    <row r="117" spans="3:81" s="47" customFormat="1" x14ac:dyDescent="0.2">
      <c r="C117" s="48"/>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5"/>
    </row>
    <row r="118" spans="3:81" s="47" customFormat="1" x14ac:dyDescent="0.2">
      <c r="C118" s="48"/>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5"/>
    </row>
    <row r="119" spans="3:81" s="47" customFormat="1" x14ac:dyDescent="0.2">
      <c r="C119" s="48"/>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5"/>
    </row>
    <row r="120" spans="3:81" s="47" customFormat="1" x14ac:dyDescent="0.2">
      <c r="C120" s="48"/>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5"/>
    </row>
    <row r="121" spans="3:81" s="47" customFormat="1" x14ac:dyDescent="0.2">
      <c r="C121" s="48"/>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5"/>
    </row>
    <row r="122" spans="3:81" s="47" customFormat="1" x14ac:dyDescent="0.2">
      <c r="C122" s="48"/>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5"/>
    </row>
    <row r="123" spans="3:81" s="47" customFormat="1" x14ac:dyDescent="0.2">
      <c r="C123" s="48"/>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5"/>
    </row>
    <row r="124" spans="3:81" s="47" customFormat="1" x14ac:dyDescent="0.2">
      <c r="C124" s="48"/>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5"/>
    </row>
    <row r="125" spans="3:81" s="47" customFormat="1" x14ac:dyDescent="0.2">
      <c r="C125" s="48"/>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5"/>
    </row>
    <row r="126" spans="3:81" s="47" customFormat="1" x14ac:dyDescent="0.2">
      <c r="C126" s="48"/>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5"/>
    </row>
    <row r="127" spans="3:81" s="47" customFormat="1" x14ac:dyDescent="0.2">
      <c r="C127" s="48"/>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5"/>
    </row>
    <row r="128" spans="3:81" s="47" customFormat="1" x14ac:dyDescent="0.2">
      <c r="C128" s="48"/>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5"/>
    </row>
    <row r="129" spans="3:81" s="47" customFormat="1" x14ac:dyDescent="0.2">
      <c r="C129" s="48"/>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5"/>
    </row>
    <row r="130" spans="3:81" s="47" customFormat="1" x14ac:dyDescent="0.2">
      <c r="C130" s="48"/>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5"/>
    </row>
    <row r="131" spans="3:81" s="47" customFormat="1" x14ac:dyDescent="0.2">
      <c r="C131" s="48"/>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5"/>
    </row>
    <row r="132" spans="3:81" s="47" customFormat="1" x14ac:dyDescent="0.2">
      <c r="C132" s="48"/>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5"/>
    </row>
    <row r="133" spans="3:81" s="47" customFormat="1" x14ac:dyDescent="0.2">
      <c r="C133" s="48"/>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5"/>
    </row>
    <row r="134" spans="3:81" s="47" customFormat="1" x14ac:dyDescent="0.2">
      <c r="C134" s="48"/>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5"/>
    </row>
    <row r="135" spans="3:81" s="47" customFormat="1" x14ac:dyDescent="0.2">
      <c r="C135" s="48"/>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5"/>
    </row>
    <row r="136" spans="3:81" s="47" customFormat="1" x14ac:dyDescent="0.2">
      <c r="C136" s="48"/>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5"/>
    </row>
    <row r="137" spans="3:81" s="47" customFormat="1" x14ac:dyDescent="0.2">
      <c r="C137" s="48"/>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5"/>
    </row>
    <row r="138" spans="3:81" s="47" customFormat="1" x14ac:dyDescent="0.2">
      <c r="C138" s="48"/>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5"/>
    </row>
    <row r="139" spans="3:81" s="47" customFormat="1" x14ac:dyDescent="0.2">
      <c r="C139" s="48"/>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5"/>
    </row>
    <row r="140" spans="3:81" s="47" customFormat="1" x14ac:dyDescent="0.2">
      <c r="C140" s="48"/>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5"/>
    </row>
    <row r="141" spans="3:81" s="47" customFormat="1" x14ac:dyDescent="0.2">
      <c r="C141" s="48"/>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5"/>
    </row>
    <row r="142" spans="3:81" s="47" customFormat="1" x14ac:dyDescent="0.2">
      <c r="C142" s="48"/>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5"/>
    </row>
    <row r="143" spans="3:81" s="47" customFormat="1" x14ac:dyDescent="0.2">
      <c r="C143" s="48"/>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5"/>
    </row>
    <row r="144" spans="3:81" s="47" customFormat="1" x14ac:dyDescent="0.2">
      <c r="C144" s="48"/>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5"/>
    </row>
    <row r="145" spans="3:81" s="47" customFormat="1" x14ac:dyDescent="0.2">
      <c r="C145" s="48"/>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5"/>
    </row>
    <row r="146" spans="3:81" s="47" customFormat="1" x14ac:dyDescent="0.2">
      <c r="C146" s="48"/>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5"/>
    </row>
    <row r="147" spans="3:81" s="47" customFormat="1" x14ac:dyDescent="0.2">
      <c r="C147" s="48"/>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5"/>
    </row>
    <row r="148" spans="3:81" s="47" customFormat="1" x14ac:dyDescent="0.2">
      <c r="C148" s="48"/>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5"/>
    </row>
    <row r="149" spans="3:81" s="47" customFormat="1" x14ac:dyDescent="0.2">
      <c r="C149" s="48"/>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5"/>
    </row>
    <row r="150" spans="3:81" s="47" customFormat="1" x14ac:dyDescent="0.2">
      <c r="C150" s="48"/>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5"/>
    </row>
    <row r="151" spans="3:81" s="47" customFormat="1" x14ac:dyDescent="0.2">
      <c r="C151" s="48"/>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5"/>
    </row>
    <row r="152" spans="3:81" s="47" customFormat="1" x14ac:dyDescent="0.2">
      <c r="C152" s="48"/>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5"/>
    </row>
    <row r="153" spans="3:81" s="47" customFormat="1" x14ac:dyDescent="0.2">
      <c r="C153" s="48"/>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5"/>
    </row>
    <row r="154" spans="3:81" s="47" customFormat="1" x14ac:dyDescent="0.2">
      <c r="C154" s="48"/>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5"/>
    </row>
    <row r="155" spans="3:81" s="47" customFormat="1" x14ac:dyDescent="0.2">
      <c r="C155" s="48"/>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5"/>
    </row>
    <row r="156" spans="3:81" s="47" customFormat="1" x14ac:dyDescent="0.2">
      <c r="C156" s="48"/>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5"/>
    </row>
    <row r="157" spans="3:81" s="47" customFormat="1" x14ac:dyDescent="0.2">
      <c r="C157" s="48"/>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5"/>
    </row>
    <row r="158" spans="3:81" s="47" customFormat="1" x14ac:dyDescent="0.2">
      <c r="C158" s="48"/>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5"/>
    </row>
    <row r="159" spans="3:81" s="47" customFormat="1" x14ac:dyDescent="0.2">
      <c r="C159" s="48"/>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5"/>
    </row>
    <row r="160" spans="3:81" s="47" customFormat="1" x14ac:dyDescent="0.2">
      <c r="C160" s="48"/>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5"/>
    </row>
    <row r="161" spans="3:81" s="47" customFormat="1" x14ac:dyDescent="0.2">
      <c r="C161" s="48"/>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5"/>
    </row>
    <row r="162" spans="3:81" s="47" customFormat="1" x14ac:dyDescent="0.2">
      <c r="C162" s="48"/>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5"/>
    </row>
    <row r="163" spans="3:81" s="47" customFormat="1" x14ac:dyDescent="0.2">
      <c r="C163" s="48"/>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5"/>
    </row>
    <row r="164" spans="3:81" s="47" customFormat="1" x14ac:dyDescent="0.2">
      <c r="C164" s="48"/>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5"/>
    </row>
    <row r="165" spans="3:81" s="47" customFormat="1" x14ac:dyDescent="0.2">
      <c r="C165" s="48"/>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5"/>
    </row>
    <row r="166" spans="3:81" s="47" customFormat="1" x14ac:dyDescent="0.2">
      <c r="C166" s="48"/>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5"/>
    </row>
    <row r="167" spans="3:81" s="47" customFormat="1" x14ac:dyDescent="0.2">
      <c r="C167" s="48"/>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5"/>
    </row>
    <row r="168" spans="3:81" s="47" customFormat="1" x14ac:dyDescent="0.2">
      <c r="C168" s="48"/>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5"/>
    </row>
    <row r="169" spans="3:81" s="47" customFormat="1" x14ac:dyDescent="0.2">
      <c r="C169" s="48"/>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5"/>
    </row>
    <row r="170" spans="3:81" s="47" customFormat="1" x14ac:dyDescent="0.2">
      <c r="C170" s="48"/>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5"/>
    </row>
    <row r="171" spans="3:81" s="47" customFormat="1" x14ac:dyDescent="0.2">
      <c r="C171" s="48"/>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5"/>
    </row>
    <row r="172" spans="3:81" s="47" customFormat="1" x14ac:dyDescent="0.2">
      <c r="C172" s="48"/>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5"/>
    </row>
    <row r="173" spans="3:81" s="47" customFormat="1" x14ac:dyDescent="0.2">
      <c r="C173" s="48"/>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5"/>
    </row>
    <row r="174" spans="3:81" s="47" customFormat="1" x14ac:dyDescent="0.2">
      <c r="C174" s="48"/>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5"/>
    </row>
    <row r="175" spans="3:81" s="47" customFormat="1" x14ac:dyDescent="0.2">
      <c r="C175" s="48"/>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5"/>
    </row>
    <row r="176" spans="3:81" s="47" customFormat="1" x14ac:dyDescent="0.2">
      <c r="C176" s="48"/>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5"/>
    </row>
    <row r="177" spans="3:81" s="47" customFormat="1" x14ac:dyDescent="0.2">
      <c r="C177" s="48"/>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5"/>
    </row>
    <row r="178" spans="3:81" s="47" customFormat="1" x14ac:dyDescent="0.2">
      <c r="C178" s="48"/>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5"/>
    </row>
    <row r="179" spans="3:81" s="47" customFormat="1" x14ac:dyDescent="0.2">
      <c r="C179" s="48"/>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5"/>
    </row>
    <row r="180" spans="3:81" s="47" customFormat="1" x14ac:dyDescent="0.2">
      <c r="C180" s="48"/>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5"/>
    </row>
    <row r="181" spans="3:81" s="47" customFormat="1" x14ac:dyDescent="0.2">
      <c r="C181" s="48"/>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5"/>
    </row>
    <row r="182" spans="3:81" s="47" customFormat="1" x14ac:dyDescent="0.2">
      <c r="C182" s="48"/>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5"/>
    </row>
    <row r="183" spans="3:81" s="47" customFormat="1" x14ac:dyDescent="0.2">
      <c r="C183" s="48"/>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5"/>
    </row>
    <row r="184" spans="3:81" s="47" customFormat="1" x14ac:dyDescent="0.2">
      <c r="C184" s="48"/>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5"/>
    </row>
    <row r="185" spans="3:81" s="47" customFormat="1" x14ac:dyDescent="0.2">
      <c r="C185" s="48"/>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5"/>
    </row>
    <row r="186" spans="3:81" s="47" customFormat="1" x14ac:dyDescent="0.2">
      <c r="C186" s="48"/>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5"/>
    </row>
    <row r="187" spans="3:81" s="47" customFormat="1" x14ac:dyDescent="0.2">
      <c r="C187" s="48"/>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5"/>
    </row>
    <row r="188" spans="3:81" s="47" customFormat="1" x14ac:dyDescent="0.2">
      <c r="C188" s="48"/>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5"/>
    </row>
    <row r="189" spans="3:81" s="47" customFormat="1" x14ac:dyDescent="0.2">
      <c r="C189" s="48"/>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5"/>
    </row>
    <row r="190" spans="3:81" s="47" customFormat="1" x14ac:dyDescent="0.2">
      <c r="C190" s="48"/>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5"/>
    </row>
    <row r="191" spans="3:81" s="47" customFormat="1" x14ac:dyDescent="0.2">
      <c r="C191" s="48"/>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5"/>
    </row>
    <row r="192" spans="3:81" s="47" customFormat="1" x14ac:dyDescent="0.2">
      <c r="C192" s="48"/>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5"/>
    </row>
    <row r="193" spans="3:81" s="47" customFormat="1" x14ac:dyDescent="0.2">
      <c r="C193" s="48"/>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5"/>
    </row>
    <row r="194" spans="3:81" s="47" customFormat="1" x14ac:dyDescent="0.2">
      <c r="C194" s="48"/>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5"/>
    </row>
    <row r="195" spans="3:81" s="47" customFormat="1" x14ac:dyDescent="0.2">
      <c r="C195" s="48"/>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5"/>
    </row>
    <row r="196" spans="3:81" s="47" customFormat="1" x14ac:dyDescent="0.2">
      <c r="C196" s="48"/>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5"/>
    </row>
    <row r="197" spans="3:81" s="47" customFormat="1" x14ac:dyDescent="0.2">
      <c r="C197" s="48"/>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5"/>
    </row>
    <row r="198" spans="3:81" s="47" customFormat="1" x14ac:dyDescent="0.2">
      <c r="C198" s="48"/>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5"/>
    </row>
    <row r="199" spans="3:81" s="47" customFormat="1" x14ac:dyDescent="0.2">
      <c r="C199" s="48"/>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5"/>
    </row>
    <row r="200" spans="3:81" s="47" customFormat="1" x14ac:dyDescent="0.2">
      <c r="C200" s="48"/>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5"/>
    </row>
    <row r="201" spans="3:81" s="47" customFormat="1" x14ac:dyDescent="0.2">
      <c r="C201" s="48"/>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5"/>
    </row>
    <row r="202" spans="3:81" s="47" customFormat="1" x14ac:dyDescent="0.2">
      <c r="C202" s="48"/>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5"/>
    </row>
    <row r="203" spans="3:81" s="47" customFormat="1" x14ac:dyDescent="0.2">
      <c r="C203" s="48"/>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5"/>
    </row>
    <row r="204" spans="3:81" s="47" customFormat="1" x14ac:dyDescent="0.2">
      <c r="C204" s="48"/>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5"/>
    </row>
    <row r="205" spans="3:81" s="47" customFormat="1" x14ac:dyDescent="0.2">
      <c r="C205" s="48"/>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5"/>
    </row>
    <row r="206" spans="3:81" s="47" customFormat="1" x14ac:dyDescent="0.2">
      <c r="C206" s="48"/>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5"/>
    </row>
    <row r="207" spans="3:81" s="47" customFormat="1" x14ac:dyDescent="0.2">
      <c r="C207" s="48"/>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5"/>
    </row>
    <row r="208" spans="3:81" s="47" customFormat="1" x14ac:dyDescent="0.2">
      <c r="C208" s="48"/>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5"/>
    </row>
    <row r="209" spans="3:81" s="47" customFormat="1" x14ac:dyDescent="0.2">
      <c r="C209" s="48"/>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5"/>
    </row>
    <row r="210" spans="3:81" s="47" customFormat="1" x14ac:dyDescent="0.2">
      <c r="C210" s="48"/>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5"/>
    </row>
    <row r="211" spans="3:81" s="47" customFormat="1" x14ac:dyDescent="0.2">
      <c r="C211" s="48"/>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5"/>
    </row>
    <row r="212" spans="3:81" s="47" customFormat="1" x14ac:dyDescent="0.2">
      <c r="C212" s="48"/>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5"/>
    </row>
    <row r="213" spans="3:81" s="47" customFormat="1" x14ac:dyDescent="0.2">
      <c r="C213" s="48"/>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5"/>
    </row>
    <row r="214" spans="3:81" s="47" customFormat="1" x14ac:dyDescent="0.2">
      <c r="C214" s="48"/>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5"/>
    </row>
    <row r="215" spans="3:81" s="47" customFormat="1" x14ac:dyDescent="0.2">
      <c r="C215" s="48"/>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5"/>
    </row>
    <row r="216" spans="3:81" s="47" customFormat="1" x14ac:dyDescent="0.2">
      <c r="C216" s="48"/>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5"/>
    </row>
    <row r="217" spans="3:81" s="47" customFormat="1" x14ac:dyDescent="0.2">
      <c r="C217" s="48"/>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5"/>
    </row>
    <row r="218" spans="3:81" s="47" customFormat="1" x14ac:dyDescent="0.2">
      <c r="C218" s="48"/>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5"/>
    </row>
    <row r="219" spans="3:81" s="47" customFormat="1" x14ac:dyDescent="0.2">
      <c r="C219" s="48"/>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5"/>
    </row>
    <row r="220" spans="3:81" s="47" customFormat="1" x14ac:dyDescent="0.2">
      <c r="C220" s="48"/>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5"/>
    </row>
    <row r="221" spans="3:81" s="47" customFormat="1" x14ac:dyDescent="0.2">
      <c r="C221" s="48"/>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5"/>
    </row>
    <row r="222" spans="3:81" s="47" customFormat="1" x14ac:dyDescent="0.2">
      <c r="C222" s="48"/>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5"/>
    </row>
    <row r="223" spans="3:81" s="47" customFormat="1" x14ac:dyDescent="0.2">
      <c r="C223" s="48"/>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5"/>
    </row>
    <row r="224" spans="3:81" s="47" customFormat="1" x14ac:dyDescent="0.2">
      <c r="C224" s="48"/>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5"/>
    </row>
    <row r="225" spans="3:81" s="47" customFormat="1" x14ac:dyDescent="0.2">
      <c r="C225" s="48"/>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5"/>
    </row>
    <row r="226" spans="3:81" s="47" customFormat="1" x14ac:dyDescent="0.2">
      <c r="C226" s="48"/>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5"/>
    </row>
    <row r="227" spans="3:81" s="47" customFormat="1" x14ac:dyDescent="0.2">
      <c r="C227" s="48"/>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5"/>
    </row>
    <row r="228" spans="3:81" s="47" customFormat="1" x14ac:dyDescent="0.2">
      <c r="C228" s="48"/>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5"/>
    </row>
    <row r="229" spans="3:81" s="47" customFormat="1" x14ac:dyDescent="0.2">
      <c r="C229" s="48"/>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5"/>
    </row>
    <row r="230" spans="3:81" s="47" customFormat="1" x14ac:dyDescent="0.2">
      <c r="C230" s="48"/>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5"/>
    </row>
    <row r="231" spans="3:81" s="47" customFormat="1" x14ac:dyDescent="0.2">
      <c r="C231" s="48"/>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5"/>
    </row>
    <row r="232" spans="3:81" s="47" customFormat="1" x14ac:dyDescent="0.2">
      <c r="C232" s="48"/>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5"/>
    </row>
    <row r="233" spans="3:81" s="47" customFormat="1" x14ac:dyDescent="0.2">
      <c r="C233" s="48"/>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5"/>
    </row>
    <row r="234" spans="3:81" s="47" customFormat="1" x14ac:dyDescent="0.2">
      <c r="C234" s="48"/>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5"/>
    </row>
    <row r="235" spans="3:81" s="47" customFormat="1" x14ac:dyDescent="0.2">
      <c r="C235" s="48"/>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5"/>
    </row>
    <row r="236" spans="3:81" s="47" customFormat="1" x14ac:dyDescent="0.2">
      <c r="C236" s="48"/>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5"/>
    </row>
    <row r="237" spans="3:81" s="47" customFormat="1" x14ac:dyDescent="0.2">
      <c r="C237" s="48"/>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5"/>
    </row>
    <row r="238" spans="3:81" s="47" customFormat="1" x14ac:dyDescent="0.2">
      <c r="C238" s="48"/>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5"/>
    </row>
    <row r="239" spans="3:81" s="47" customFormat="1" x14ac:dyDescent="0.2">
      <c r="C239" s="48"/>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5"/>
    </row>
    <row r="240" spans="3:81" s="47" customFormat="1" x14ac:dyDescent="0.2">
      <c r="C240" s="48"/>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5"/>
    </row>
    <row r="241" spans="3:81" s="47" customFormat="1" x14ac:dyDescent="0.2">
      <c r="C241" s="48"/>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5"/>
    </row>
    <row r="242" spans="3:81" s="47" customFormat="1" x14ac:dyDescent="0.2">
      <c r="C242" s="48"/>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5"/>
    </row>
    <row r="243" spans="3:81" s="47" customFormat="1" x14ac:dyDescent="0.2">
      <c r="C243" s="48"/>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5"/>
    </row>
    <row r="244" spans="3:81" s="47" customFormat="1" x14ac:dyDescent="0.2">
      <c r="C244" s="48"/>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5"/>
    </row>
    <row r="245" spans="3:81" s="47" customFormat="1" x14ac:dyDescent="0.2">
      <c r="C245" s="48"/>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5"/>
    </row>
    <row r="246" spans="3:81" s="47" customFormat="1" x14ac:dyDescent="0.2">
      <c r="C246" s="48"/>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5"/>
    </row>
    <row r="247" spans="3:81" s="47" customFormat="1" x14ac:dyDescent="0.2">
      <c r="C247" s="48"/>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5"/>
    </row>
    <row r="248" spans="3:81" s="47" customFormat="1" x14ac:dyDescent="0.2">
      <c r="C248" s="48"/>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5"/>
    </row>
    <row r="249" spans="3:81" s="47" customFormat="1" x14ac:dyDescent="0.2">
      <c r="C249" s="48"/>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5"/>
    </row>
    <row r="250" spans="3:81" s="47" customFormat="1" x14ac:dyDescent="0.2">
      <c r="C250" s="48"/>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5"/>
    </row>
    <row r="251" spans="3:81" s="47" customFormat="1" x14ac:dyDescent="0.2">
      <c r="C251" s="48"/>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5"/>
    </row>
    <row r="252" spans="3:81" s="47" customFormat="1" x14ac:dyDescent="0.2">
      <c r="C252" s="48"/>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5"/>
    </row>
    <row r="253" spans="3:81" s="47" customFormat="1" x14ac:dyDescent="0.2">
      <c r="C253" s="48"/>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5"/>
    </row>
    <row r="254" spans="3:81" s="47" customFormat="1" x14ac:dyDescent="0.2">
      <c r="C254" s="48"/>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5"/>
    </row>
    <row r="255" spans="3:81" s="47" customFormat="1" x14ac:dyDescent="0.2">
      <c r="C255" s="48"/>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5"/>
    </row>
    <row r="256" spans="3:81" s="47" customFormat="1" x14ac:dyDescent="0.2">
      <c r="C256" s="48"/>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5"/>
    </row>
    <row r="257" spans="3:81" s="47" customFormat="1" x14ac:dyDescent="0.2">
      <c r="C257" s="48"/>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5"/>
    </row>
    <row r="258" spans="3:81" s="47" customFormat="1" x14ac:dyDescent="0.2">
      <c r="C258" s="48"/>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5"/>
    </row>
    <row r="259" spans="3:81" s="47" customFormat="1" x14ac:dyDescent="0.2">
      <c r="C259" s="48"/>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5"/>
    </row>
    <row r="260" spans="3:81" s="47" customFormat="1" x14ac:dyDescent="0.2">
      <c r="C260" s="48"/>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5"/>
    </row>
    <row r="261" spans="3:81" s="47" customFormat="1" x14ac:dyDescent="0.2">
      <c r="C261" s="48"/>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5"/>
    </row>
    <row r="262" spans="3:81" s="47" customFormat="1" x14ac:dyDescent="0.2">
      <c r="C262" s="48"/>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5"/>
    </row>
    <row r="263" spans="3:81" s="47" customFormat="1" x14ac:dyDescent="0.2">
      <c r="C263" s="48"/>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5"/>
    </row>
    <row r="264" spans="3:81" s="47" customFormat="1" x14ac:dyDescent="0.2">
      <c r="C264" s="48"/>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5"/>
    </row>
    <row r="265" spans="3:81" s="47" customFormat="1" x14ac:dyDescent="0.2">
      <c r="C265" s="48"/>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5"/>
    </row>
    <row r="266" spans="3:81" s="47" customFormat="1" x14ac:dyDescent="0.2">
      <c r="C266" s="48"/>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5"/>
    </row>
    <row r="267" spans="3:81" s="47" customFormat="1" x14ac:dyDescent="0.2">
      <c r="C267" s="48"/>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5"/>
    </row>
    <row r="268" spans="3:81" s="47" customFormat="1" x14ac:dyDescent="0.2">
      <c r="C268" s="48"/>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5"/>
    </row>
    <row r="269" spans="3:81" s="47" customFormat="1" x14ac:dyDescent="0.2">
      <c r="C269" s="48"/>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5"/>
    </row>
    <row r="270" spans="3:81" s="47" customFormat="1" x14ac:dyDescent="0.2">
      <c r="C270" s="48"/>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5"/>
    </row>
    <row r="271" spans="3:81" s="47" customFormat="1" x14ac:dyDescent="0.2">
      <c r="C271" s="48"/>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5"/>
    </row>
    <row r="272" spans="3:81" s="47" customFormat="1" x14ac:dyDescent="0.2">
      <c r="C272" s="48"/>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5"/>
    </row>
    <row r="273" spans="3:81" s="47" customFormat="1" x14ac:dyDescent="0.2">
      <c r="C273" s="48"/>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5"/>
    </row>
    <row r="274" spans="3:81" s="47" customFormat="1" x14ac:dyDescent="0.2">
      <c r="C274" s="48"/>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5"/>
    </row>
    <row r="275" spans="3:81" s="47" customFormat="1" x14ac:dyDescent="0.2">
      <c r="C275" s="48"/>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5"/>
    </row>
    <row r="276" spans="3:81" s="47" customFormat="1" x14ac:dyDescent="0.2">
      <c r="C276" s="48"/>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5"/>
    </row>
    <row r="277" spans="3:81" s="47" customFormat="1" x14ac:dyDescent="0.2">
      <c r="C277" s="48"/>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5"/>
    </row>
    <row r="278" spans="3:81" s="47" customFormat="1" x14ac:dyDescent="0.2">
      <c r="C278" s="48"/>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5"/>
    </row>
    <row r="279" spans="3:81" s="47" customFormat="1" x14ac:dyDescent="0.2">
      <c r="C279" s="48"/>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5"/>
    </row>
    <row r="280" spans="3:81" s="47" customFormat="1" x14ac:dyDescent="0.2">
      <c r="C280" s="48"/>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5"/>
    </row>
    <row r="281" spans="3:81" s="47" customFormat="1" x14ac:dyDescent="0.2">
      <c r="C281" s="48"/>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5"/>
    </row>
    <row r="282" spans="3:81" s="47" customFormat="1" x14ac:dyDescent="0.2">
      <c r="C282" s="48"/>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5"/>
    </row>
    <row r="283" spans="3:81" s="47" customFormat="1" x14ac:dyDescent="0.2">
      <c r="C283" s="48"/>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5"/>
    </row>
    <row r="284" spans="3:81" s="47" customFormat="1" x14ac:dyDescent="0.2">
      <c r="C284" s="48"/>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5"/>
    </row>
    <row r="285" spans="3:81" s="47" customFormat="1" x14ac:dyDescent="0.2">
      <c r="C285" s="48"/>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5"/>
    </row>
    <row r="286" spans="3:81" s="47" customFormat="1" x14ac:dyDescent="0.2">
      <c r="C286" s="48"/>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5"/>
    </row>
    <row r="287" spans="3:81" s="47" customFormat="1" x14ac:dyDescent="0.2">
      <c r="C287" s="48"/>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5"/>
    </row>
    <row r="288" spans="3:81" s="47" customFormat="1" x14ac:dyDescent="0.2">
      <c r="C288" s="48"/>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5"/>
    </row>
    <row r="289" spans="3:81" s="47" customFormat="1" x14ac:dyDescent="0.2">
      <c r="C289" s="48"/>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5"/>
    </row>
    <row r="290" spans="3:81" s="47" customFormat="1" x14ac:dyDescent="0.2">
      <c r="C290" s="48"/>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5"/>
    </row>
    <row r="291" spans="3:81" s="47" customFormat="1" x14ac:dyDescent="0.2">
      <c r="C291" s="48"/>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5"/>
    </row>
    <row r="292" spans="3:81" s="47" customFormat="1" x14ac:dyDescent="0.2">
      <c r="C292" s="48"/>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5"/>
    </row>
    <row r="293" spans="3:81" s="47" customFormat="1" x14ac:dyDescent="0.2">
      <c r="C293" s="48"/>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5"/>
    </row>
    <row r="294" spans="3:81" s="47" customFormat="1" x14ac:dyDescent="0.2">
      <c r="C294" s="48"/>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5"/>
    </row>
    <row r="295" spans="3:81" s="47" customFormat="1" x14ac:dyDescent="0.2">
      <c r="C295" s="48"/>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5"/>
    </row>
    <row r="296" spans="3:81" s="47" customFormat="1" x14ac:dyDescent="0.2">
      <c r="C296" s="48"/>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5"/>
    </row>
    <row r="297" spans="3:81" s="47" customFormat="1" x14ac:dyDescent="0.2">
      <c r="C297" s="48"/>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5"/>
    </row>
    <row r="298" spans="3:81" s="47" customFormat="1" x14ac:dyDescent="0.2">
      <c r="C298" s="48"/>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5"/>
    </row>
    <row r="299" spans="3:81" s="47" customFormat="1" x14ac:dyDescent="0.2">
      <c r="C299" s="48"/>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5"/>
    </row>
    <row r="300" spans="3:81" s="47" customFormat="1" x14ac:dyDescent="0.2">
      <c r="C300" s="48"/>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5"/>
    </row>
    <row r="301" spans="3:81" s="47" customFormat="1" x14ac:dyDescent="0.2">
      <c r="C301" s="48"/>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5"/>
    </row>
    <row r="302" spans="3:81" s="47" customFormat="1" x14ac:dyDescent="0.2">
      <c r="C302" s="48"/>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5"/>
    </row>
    <row r="303" spans="3:81" s="47" customFormat="1" x14ac:dyDescent="0.2">
      <c r="C303" s="48"/>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5"/>
    </row>
    <row r="304" spans="3:81" s="47" customFormat="1" x14ac:dyDescent="0.2">
      <c r="C304" s="48"/>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5"/>
    </row>
    <row r="305" spans="3:81" s="47" customFormat="1" x14ac:dyDescent="0.2">
      <c r="C305" s="48"/>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5"/>
    </row>
    <row r="306" spans="3:81" s="47" customFormat="1" x14ac:dyDescent="0.2">
      <c r="C306" s="48"/>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5"/>
    </row>
    <row r="307" spans="3:81" s="47" customFormat="1" x14ac:dyDescent="0.2">
      <c r="C307" s="48"/>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5"/>
    </row>
    <row r="308" spans="3:81" s="47" customFormat="1" x14ac:dyDescent="0.2">
      <c r="C308" s="48"/>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5"/>
    </row>
    <row r="309" spans="3:81" s="47" customFormat="1" x14ac:dyDescent="0.2">
      <c r="C309" s="48"/>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5"/>
    </row>
    <row r="310" spans="3:81" s="47" customFormat="1" x14ac:dyDescent="0.2">
      <c r="C310" s="48"/>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5"/>
    </row>
    <row r="311" spans="3:81" s="47" customFormat="1" x14ac:dyDescent="0.2">
      <c r="C311" s="48"/>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5"/>
    </row>
    <row r="312" spans="3:81" s="47" customFormat="1" x14ac:dyDescent="0.2">
      <c r="C312" s="48"/>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5"/>
    </row>
    <row r="313" spans="3:81" s="47" customFormat="1" x14ac:dyDescent="0.2">
      <c r="C313" s="48"/>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5"/>
    </row>
    <row r="314" spans="3:81" s="47" customFormat="1" x14ac:dyDescent="0.2">
      <c r="C314" s="48"/>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5"/>
    </row>
    <row r="315" spans="3:81" s="47" customFormat="1" x14ac:dyDescent="0.2">
      <c r="C315" s="48"/>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5"/>
    </row>
    <row r="316" spans="3:81" s="47" customFormat="1" x14ac:dyDescent="0.2">
      <c r="C316" s="48"/>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5"/>
    </row>
    <row r="317" spans="3:81" s="47" customFormat="1" x14ac:dyDescent="0.2">
      <c r="C317" s="48"/>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5"/>
    </row>
    <row r="318" spans="3:81" s="47" customFormat="1" x14ac:dyDescent="0.2">
      <c r="C318" s="48"/>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5"/>
    </row>
    <row r="319" spans="3:81" s="47" customFormat="1" x14ac:dyDescent="0.2">
      <c r="C319" s="48"/>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5"/>
    </row>
    <row r="320" spans="3:81" s="47" customFormat="1" x14ac:dyDescent="0.2">
      <c r="C320" s="48"/>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5"/>
    </row>
    <row r="321" spans="3:81" s="47" customFormat="1" x14ac:dyDescent="0.2">
      <c r="C321" s="48"/>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5"/>
    </row>
    <row r="322" spans="3:81" s="47" customFormat="1" x14ac:dyDescent="0.2">
      <c r="C322" s="48"/>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5"/>
    </row>
    <row r="323" spans="3:81" s="47" customFormat="1" x14ac:dyDescent="0.2">
      <c r="C323" s="48"/>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5"/>
    </row>
    <row r="324" spans="3:81" s="47" customFormat="1" x14ac:dyDescent="0.2">
      <c r="C324" s="48"/>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5"/>
    </row>
    <row r="325" spans="3:81" s="47" customFormat="1" x14ac:dyDescent="0.2">
      <c r="C325" s="48"/>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5"/>
    </row>
    <row r="326" spans="3:81" s="47" customFormat="1" x14ac:dyDescent="0.2">
      <c r="C326" s="48"/>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5"/>
    </row>
    <row r="327" spans="3:81" s="47" customFormat="1" x14ac:dyDescent="0.2">
      <c r="C327" s="48"/>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5"/>
    </row>
    <row r="328" spans="3:81" s="47" customFormat="1" x14ac:dyDescent="0.2">
      <c r="C328" s="48"/>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5"/>
    </row>
    <row r="329" spans="3:81" s="47" customFormat="1" x14ac:dyDescent="0.2">
      <c r="C329" s="48"/>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5"/>
    </row>
    <row r="330" spans="3:81" s="47" customFormat="1" x14ac:dyDescent="0.2">
      <c r="C330" s="48"/>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5"/>
    </row>
    <row r="331" spans="3:81" s="47" customFormat="1" x14ac:dyDescent="0.2">
      <c r="C331" s="48"/>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5"/>
    </row>
    <row r="332" spans="3:81" s="47" customFormat="1" x14ac:dyDescent="0.2">
      <c r="C332" s="48"/>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5"/>
    </row>
    <row r="333" spans="3:81" s="47" customFormat="1" x14ac:dyDescent="0.2">
      <c r="C333" s="48"/>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5"/>
    </row>
    <row r="334" spans="3:81" s="47" customFormat="1" x14ac:dyDescent="0.2">
      <c r="C334" s="48"/>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5"/>
    </row>
    <row r="335" spans="3:81" s="47" customFormat="1" x14ac:dyDescent="0.2">
      <c r="C335" s="48"/>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5"/>
    </row>
    <row r="336" spans="3:81" s="47" customFormat="1" x14ac:dyDescent="0.2">
      <c r="C336" s="48"/>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5"/>
    </row>
    <row r="337" spans="3:81" s="47" customFormat="1" x14ac:dyDescent="0.2">
      <c r="C337" s="48"/>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5"/>
    </row>
    <row r="338" spans="3:81" s="47" customFormat="1" x14ac:dyDescent="0.2">
      <c r="C338" s="48"/>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5"/>
    </row>
    <row r="339" spans="3:81" s="47" customFormat="1" x14ac:dyDescent="0.2">
      <c r="C339" s="48"/>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5"/>
    </row>
    <row r="340" spans="3:81" s="47" customFormat="1" x14ac:dyDescent="0.2">
      <c r="C340" s="48"/>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5"/>
    </row>
    <row r="341" spans="3:81" s="47" customFormat="1" x14ac:dyDescent="0.2">
      <c r="C341" s="48"/>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5"/>
    </row>
    <row r="342" spans="3:81" s="47" customFormat="1" x14ac:dyDescent="0.2">
      <c r="C342" s="48"/>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5"/>
    </row>
    <row r="343" spans="3:81" s="47" customFormat="1" x14ac:dyDescent="0.2">
      <c r="C343" s="48"/>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5"/>
    </row>
    <row r="344" spans="3:81" s="47" customFormat="1" x14ac:dyDescent="0.2">
      <c r="C344" s="48"/>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5"/>
    </row>
    <row r="345" spans="3:81" s="47" customFormat="1" x14ac:dyDescent="0.2">
      <c r="C345" s="48"/>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5"/>
    </row>
    <row r="346" spans="3:81" s="47" customFormat="1" x14ac:dyDescent="0.2">
      <c r="C346" s="48"/>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5"/>
    </row>
    <row r="347" spans="3:81" s="47" customFormat="1" x14ac:dyDescent="0.2">
      <c r="C347" s="48"/>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5"/>
    </row>
    <row r="348" spans="3:81" s="47" customFormat="1" x14ac:dyDescent="0.2">
      <c r="C348" s="48"/>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5"/>
    </row>
    <row r="349" spans="3:81" s="47" customFormat="1" x14ac:dyDescent="0.2">
      <c r="C349" s="48"/>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5"/>
    </row>
    <row r="350" spans="3:81" s="47" customFormat="1" x14ac:dyDescent="0.2">
      <c r="C350" s="48"/>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5"/>
    </row>
    <row r="351" spans="3:81" s="47" customFormat="1" x14ac:dyDescent="0.2">
      <c r="C351" s="48"/>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5"/>
    </row>
    <row r="352" spans="3:81" s="47" customFormat="1" x14ac:dyDescent="0.2">
      <c r="C352" s="48"/>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5"/>
    </row>
    <row r="353" spans="3:81" s="47" customFormat="1" x14ac:dyDescent="0.2">
      <c r="C353" s="48"/>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5"/>
    </row>
    <row r="354" spans="3:81" s="47" customFormat="1" x14ac:dyDescent="0.2">
      <c r="C354" s="48"/>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5"/>
    </row>
    <row r="355" spans="3:81" s="47" customFormat="1" x14ac:dyDescent="0.2">
      <c r="C355" s="48"/>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5"/>
    </row>
    <row r="356" spans="3:81" s="47" customFormat="1" x14ac:dyDescent="0.2">
      <c r="C356" s="48"/>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5"/>
    </row>
    <row r="357" spans="3:81" s="47" customFormat="1" x14ac:dyDescent="0.2">
      <c r="C357" s="48"/>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5"/>
    </row>
    <row r="358" spans="3:81" s="47" customFormat="1" x14ac:dyDescent="0.2">
      <c r="C358" s="48"/>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5"/>
    </row>
    <row r="359" spans="3:81" s="47" customFormat="1" x14ac:dyDescent="0.2">
      <c r="C359" s="48"/>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5"/>
    </row>
    <row r="360" spans="3:81" s="47" customFormat="1" x14ac:dyDescent="0.2">
      <c r="C360" s="48"/>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5"/>
    </row>
    <row r="361" spans="3:81" s="47" customFormat="1" x14ac:dyDescent="0.2">
      <c r="C361" s="48"/>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5"/>
    </row>
    <row r="362" spans="3:81" s="47" customFormat="1" x14ac:dyDescent="0.2">
      <c r="C362" s="48"/>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5"/>
    </row>
    <row r="363" spans="3:81" s="47" customFormat="1" x14ac:dyDescent="0.2">
      <c r="C363" s="48"/>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5"/>
    </row>
    <row r="364" spans="3:81" s="47" customFormat="1" x14ac:dyDescent="0.2">
      <c r="C364" s="48"/>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5"/>
    </row>
    <row r="365" spans="3:81" s="47" customFormat="1" x14ac:dyDescent="0.2">
      <c r="C365" s="48"/>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5"/>
    </row>
    <row r="366" spans="3:81" s="47" customFormat="1" x14ac:dyDescent="0.2">
      <c r="C366" s="48"/>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5"/>
    </row>
    <row r="367" spans="3:81" s="47" customFormat="1" x14ac:dyDescent="0.2">
      <c r="C367" s="48"/>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5"/>
    </row>
    <row r="368" spans="3:81" s="47" customFormat="1" x14ac:dyDescent="0.2">
      <c r="C368" s="48"/>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5"/>
    </row>
    <row r="369" spans="3:81" s="47" customFormat="1" x14ac:dyDescent="0.2">
      <c r="C369" s="48"/>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5"/>
    </row>
    <row r="370" spans="3:81" s="47" customFormat="1" x14ac:dyDescent="0.2">
      <c r="C370" s="48"/>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5"/>
    </row>
    <row r="371" spans="3:81" s="47" customFormat="1" x14ac:dyDescent="0.2">
      <c r="C371" s="48"/>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5"/>
    </row>
    <row r="372" spans="3:81" s="47" customFormat="1" x14ac:dyDescent="0.2">
      <c r="C372" s="48"/>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5"/>
    </row>
    <row r="373" spans="3:81" s="47" customFormat="1" x14ac:dyDescent="0.2">
      <c r="C373" s="48"/>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5"/>
    </row>
    <row r="374" spans="3:81" s="47" customFormat="1" x14ac:dyDescent="0.2">
      <c r="C374" s="48"/>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5"/>
    </row>
    <row r="375" spans="3:81" s="47" customFormat="1" x14ac:dyDescent="0.2">
      <c r="C375" s="48"/>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5"/>
    </row>
    <row r="376" spans="3:81" s="47" customFormat="1" x14ac:dyDescent="0.2">
      <c r="C376" s="48"/>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5"/>
    </row>
    <row r="377" spans="3:81" s="47" customFormat="1" x14ac:dyDescent="0.2">
      <c r="C377" s="48"/>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5"/>
    </row>
    <row r="378" spans="3:81" s="47" customFormat="1" x14ac:dyDescent="0.2">
      <c r="C378" s="48"/>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5"/>
    </row>
    <row r="379" spans="3:81" s="47" customFormat="1" x14ac:dyDescent="0.2">
      <c r="C379" s="48"/>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5"/>
    </row>
    <row r="380" spans="3:81" s="47" customFormat="1" x14ac:dyDescent="0.2">
      <c r="C380" s="48"/>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5"/>
    </row>
    <row r="381" spans="3:81" s="47" customFormat="1" x14ac:dyDescent="0.2">
      <c r="C381" s="48"/>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5"/>
    </row>
    <row r="382" spans="3:81" s="47" customFormat="1" x14ac:dyDescent="0.2">
      <c r="C382" s="48"/>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5"/>
    </row>
    <row r="383" spans="3:81" s="47" customFormat="1" x14ac:dyDescent="0.2">
      <c r="C383" s="48"/>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5"/>
    </row>
    <row r="384" spans="3:81" s="47" customFormat="1" x14ac:dyDescent="0.2">
      <c r="C384" s="48"/>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5"/>
    </row>
    <row r="385" spans="3:81" s="47" customFormat="1" x14ac:dyDescent="0.2">
      <c r="C385" s="48"/>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5"/>
    </row>
    <row r="386" spans="3:81" s="47" customFormat="1" x14ac:dyDescent="0.2">
      <c r="C386" s="48"/>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5"/>
    </row>
    <row r="387" spans="3:81" s="47" customFormat="1" x14ac:dyDescent="0.2">
      <c r="C387" s="48"/>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5"/>
    </row>
    <row r="388" spans="3:81" s="47" customFormat="1" x14ac:dyDescent="0.2">
      <c r="C388" s="48"/>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5"/>
    </row>
    <row r="389" spans="3:81" s="47" customFormat="1" x14ac:dyDescent="0.2">
      <c r="C389" s="48"/>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5"/>
    </row>
    <row r="390" spans="3:81" s="47" customFormat="1" x14ac:dyDescent="0.2">
      <c r="C390" s="48"/>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5"/>
    </row>
    <row r="391" spans="3:81" s="47" customFormat="1" x14ac:dyDescent="0.2">
      <c r="C391" s="48"/>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5"/>
    </row>
    <row r="392" spans="3:81" s="47" customFormat="1" x14ac:dyDescent="0.2">
      <c r="C392" s="48"/>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5"/>
    </row>
    <row r="393" spans="3:81" s="47" customFormat="1" x14ac:dyDescent="0.2">
      <c r="C393" s="48"/>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5"/>
    </row>
    <row r="394" spans="3:81" s="47" customFormat="1" x14ac:dyDescent="0.2">
      <c r="C394" s="48"/>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5"/>
    </row>
    <row r="395" spans="3:81" s="47" customFormat="1" x14ac:dyDescent="0.2">
      <c r="C395" s="48"/>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5"/>
    </row>
    <row r="396" spans="3:81" s="47" customFormat="1" x14ac:dyDescent="0.2">
      <c r="C396" s="48"/>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5"/>
    </row>
    <row r="397" spans="3:81" s="47" customFormat="1" x14ac:dyDescent="0.2">
      <c r="C397" s="48"/>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5"/>
    </row>
    <row r="398" spans="3:81" s="47" customFormat="1" x14ac:dyDescent="0.2">
      <c r="C398" s="48"/>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5"/>
    </row>
    <row r="399" spans="3:81" s="47" customFormat="1" x14ac:dyDescent="0.2">
      <c r="C399" s="48"/>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5"/>
    </row>
    <row r="400" spans="3:81" s="47" customFormat="1" x14ac:dyDescent="0.2">
      <c r="C400" s="48"/>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5"/>
    </row>
    <row r="401" spans="3:81" s="47" customFormat="1" x14ac:dyDescent="0.2">
      <c r="C401" s="48"/>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5"/>
    </row>
    <row r="402" spans="3:81" s="47" customFormat="1" x14ac:dyDescent="0.2">
      <c r="C402" s="48"/>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5"/>
    </row>
    <row r="403" spans="3:81" s="47" customFormat="1" x14ac:dyDescent="0.2">
      <c r="C403" s="48"/>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5"/>
    </row>
    <row r="404" spans="3:81" s="47" customFormat="1" x14ac:dyDescent="0.2">
      <c r="C404" s="48"/>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5"/>
    </row>
    <row r="405" spans="3:81" s="47" customFormat="1" x14ac:dyDescent="0.2">
      <c r="C405" s="48"/>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5"/>
    </row>
    <row r="406" spans="3:81" s="47" customFormat="1" x14ac:dyDescent="0.2">
      <c r="C406" s="48"/>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5"/>
    </row>
    <row r="407" spans="3:81" s="47" customFormat="1" x14ac:dyDescent="0.2">
      <c r="C407" s="48"/>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5"/>
    </row>
    <row r="408" spans="3:81" s="47" customFormat="1" x14ac:dyDescent="0.2">
      <c r="C408" s="48"/>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5"/>
    </row>
    <row r="409" spans="3:81" s="47" customFormat="1" x14ac:dyDescent="0.2">
      <c r="C409" s="48"/>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5"/>
    </row>
    <row r="410" spans="3:81" s="47" customFormat="1" x14ac:dyDescent="0.2">
      <c r="C410" s="48"/>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5"/>
    </row>
    <row r="411" spans="3:81" s="47" customFormat="1" x14ac:dyDescent="0.2">
      <c r="C411" s="48"/>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5"/>
    </row>
    <row r="412" spans="3:81" s="47" customFormat="1" x14ac:dyDescent="0.2">
      <c r="C412" s="48"/>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5"/>
    </row>
    <row r="413" spans="3:81" s="47" customFormat="1" x14ac:dyDescent="0.2">
      <c r="C413" s="48"/>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5"/>
    </row>
    <row r="414" spans="3:81" s="47" customFormat="1" x14ac:dyDescent="0.2">
      <c r="C414" s="48"/>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5"/>
    </row>
    <row r="415" spans="3:81" s="47" customFormat="1" x14ac:dyDescent="0.2">
      <c r="C415" s="48"/>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5"/>
    </row>
    <row r="416" spans="3:81" s="47" customFormat="1" x14ac:dyDescent="0.2">
      <c r="C416" s="48"/>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5"/>
    </row>
    <row r="417" spans="3:81" s="47" customFormat="1" x14ac:dyDescent="0.2">
      <c r="C417" s="48"/>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5"/>
    </row>
    <row r="418" spans="3:81" s="47" customFormat="1" x14ac:dyDescent="0.2">
      <c r="C418" s="48"/>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5"/>
    </row>
    <row r="419" spans="3:81" s="47" customFormat="1" x14ac:dyDescent="0.2">
      <c r="C419" s="48"/>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5"/>
    </row>
    <row r="420" spans="3:81" s="47" customFormat="1" x14ac:dyDescent="0.2">
      <c r="C420" s="48"/>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5"/>
    </row>
    <row r="421" spans="3:81" s="47" customFormat="1" x14ac:dyDescent="0.2">
      <c r="C421" s="48"/>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5"/>
    </row>
    <row r="422" spans="3:81" s="47" customFormat="1" x14ac:dyDescent="0.2">
      <c r="C422" s="48"/>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5"/>
    </row>
    <row r="423" spans="3:81" s="47" customFormat="1" x14ac:dyDescent="0.2">
      <c r="C423" s="48"/>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5"/>
    </row>
    <row r="424" spans="3:81" s="47" customFormat="1" x14ac:dyDescent="0.2">
      <c r="C424" s="48"/>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5"/>
    </row>
    <row r="425" spans="3:81" s="47" customFormat="1" x14ac:dyDescent="0.2">
      <c r="C425" s="48"/>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5"/>
    </row>
    <row r="426" spans="3:81" s="47" customFormat="1" x14ac:dyDescent="0.2">
      <c r="C426" s="48"/>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5"/>
    </row>
    <row r="427" spans="3:81" s="47" customFormat="1" x14ac:dyDescent="0.2">
      <c r="C427" s="48"/>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5"/>
    </row>
    <row r="428" spans="3:81" s="47" customFormat="1" x14ac:dyDescent="0.2">
      <c r="C428" s="48"/>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5"/>
    </row>
    <row r="429" spans="3:81" s="47" customFormat="1" x14ac:dyDescent="0.2">
      <c r="C429" s="48"/>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5"/>
    </row>
    <row r="430" spans="3:81" s="47" customFormat="1" x14ac:dyDescent="0.2">
      <c r="C430" s="48"/>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5"/>
    </row>
    <row r="431" spans="3:81" s="47" customFormat="1" x14ac:dyDescent="0.2">
      <c r="C431" s="48"/>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5"/>
    </row>
    <row r="432" spans="3:81" s="47" customFormat="1" x14ac:dyDescent="0.2">
      <c r="C432" s="48"/>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5"/>
    </row>
    <row r="433" spans="3:81" s="47" customFormat="1" x14ac:dyDescent="0.2">
      <c r="C433" s="48"/>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5"/>
    </row>
    <row r="434" spans="3:81" s="47" customFormat="1" x14ac:dyDescent="0.2">
      <c r="C434" s="48"/>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5"/>
    </row>
    <row r="435" spans="3:81" s="47" customFormat="1" x14ac:dyDescent="0.2">
      <c r="C435" s="48"/>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5"/>
    </row>
    <row r="436" spans="3:81" s="47" customFormat="1" x14ac:dyDescent="0.2">
      <c r="C436" s="48"/>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5"/>
    </row>
    <row r="437" spans="3:81" s="47" customFormat="1" x14ac:dyDescent="0.2">
      <c r="C437" s="48"/>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5"/>
    </row>
    <row r="438" spans="3:81" s="47" customFormat="1" x14ac:dyDescent="0.2">
      <c r="C438" s="48"/>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5"/>
    </row>
    <row r="439" spans="3:81" s="47" customFormat="1" x14ac:dyDescent="0.2">
      <c r="C439" s="48"/>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5"/>
    </row>
    <row r="440" spans="3:81" s="47" customFormat="1" x14ac:dyDescent="0.2">
      <c r="C440" s="48"/>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5"/>
    </row>
    <row r="441" spans="3:81" s="47" customFormat="1" x14ac:dyDescent="0.2">
      <c r="C441" s="48"/>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5"/>
    </row>
    <row r="442" spans="3:81" s="47" customFormat="1" x14ac:dyDescent="0.2">
      <c r="C442" s="48"/>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5"/>
    </row>
    <row r="443" spans="3:81" s="47" customFormat="1" x14ac:dyDescent="0.2">
      <c r="C443" s="48"/>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5"/>
    </row>
    <row r="444" spans="3:81" s="47" customFormat="1" x14ac:dyDescent="0.2">
      <c r="C444" s="48"/>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5"/>
    </row>
    <row r="445" spans="3:81" s="47" customFormat="1" x14ac:dyDescent="0.2">
      <c r="C445" s="48"/>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5"/>
    </row>
    <row r="446" spans="3:81" s="47" customFormat="1" x14ac:dyDescent="0.2">
      <c r="C446" s="48"/>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5"/>
    </row>
    <row r="447" spans="3:81" s="47" customFormat="1" x14ac:dyDescent="0.2">
      <c r="C447" s="48"/>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5"/>
    </row>
    <row r="448" spans="3:81" s="47" customFormat="1" x14ac:dyDescent="0.2">
      <c r="C448" s="48"/>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5"/>
    </row>
    <row r="449" spans="3:81" s="47" customFormat="1" x14ac:dyDescent="0.2">
      <c r="C449" s="48"/>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5"/>
    </row>
    <row r="450" spans="3:81" s="47" customFormat="1" x14ac:dyDescent="0.2">
      <c r="C450" s="48"/>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5"/>
    </row>
    <row r="451" spans="3:81" s="47" customFormat="1" x14ac:dyDescent="0.2">
      <c r="C451" s="48"/>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5"/>
    </row>
    <row r="452" spans="3:81" s="47" customFormat="1" x14ac:dyDescent="0.2">
      <c r="C452" s="48"/>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5"/>
    </row>
    <row r="453" spans="3:81" s="47" customFormat="1" x14ac:dyDescent="0.2">
      <c r="C453" s="48"/>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5"/>
    </row>
    <row r="454" spans="3:81" s="47" customFormat="1" x14ac:dyDescent="0.2">
      <c r="C454" s="48"/>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5"/>
    </row>
    <row r="455" spans="3:81" s="47" customFormat="1" x14ac:dyDescent="0.2">
      <c r="C455" s="48"/>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5"/>
    </row>
    <row r="456" spans="3:81" s="47" customFormat="1" x14ac:dyDescent="0.2">
      <c r="C456" s="48"/>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5"/>
    </row>
    <row r="457" spans="3:81" s="47" customFormat="1" x14ac:dyDescent="0.2">
      <c r="C457" s="48"/>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5"/>
    </row>
    <row r="458" spans="3:81" s="47" customFormat="1" x14ac:dyDescent="0.2">
      <c r="C458" s="48"/>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5"/>
    </row>
    <row r="459" spans="3:81" s="47" customFormat="1" x14ac:dyDescent="0.2">
      <c r="C459" s="48"/>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5"/>
    </row>
    <row r="460" spans="3:81" s="47" customFormat="1" x14ac:dyDescent="0.2">
      <c r="C460" s="48"/>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5"/>
    </row>
    <row r="461" spans="3:81" s="47" customFormat="1" x14ac:dyDescent="0.2">
      <c r="C461" s="48"/>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5"/>
    </row>
    <row r="462" spans="3:81" s="47" customFormat="1" x14ac:dyDescent="0.2">
      <c r="C462" s="48"/>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5"/>
    </row>
    <row r="463" spans="3:81" s="47" customFormat="1" x14ac:dyDescent="0.2">
      <c r="C463" s="48"/>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5"/>
    </row>
    <row r="464" spans="3:81" s="47" customFormat="1" x14ac:dyDescent="0.2">
      <c r="C464" s="48"/>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5"/>
    </row>
    <row r="465" spans="3:81" s="47" customFormat="1" x14ac:dyDescent="0.2">
      <c r="C465" s="48"/>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5"/>
    </row>
    <row r="466" spans="3:81" s="47" customFormat="1" x14ac:dyDescent="0.2">
      <c r="C466" s="48"/>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5"/>
    </row>
    <row r="467" spans="3:81" s="47" customFormat="1" x14ac:dyDescent="0.2">
      <c r="C467" s="48"/>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5"/>
    </row>
    <row r="468" spans="3:81" s="47" customFormat="1" x14ac:dyDescent="0.2">
      <c r="C468" s="48"/>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5"/>
    </row>
    <row r="469" spans="3:81" s="47" customFormat="1" x14ac:dyDescent="0.2">
      <c r="C469" s="48"/>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5"/>
    </row>
    <row r="470" spans="3:81" s="47" customFormat="1" x14ac:dyDescent="0.2">
      <c r="C470" s="48"/>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5"/>
    </row>
    <row r="471" spans="3:81" s="47" customFormat="1" x14ac:dyDescent="0.2">
      <c r="C471" s="48"/>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5"/>
    </row>
    <row r="472" spans="3:81" s="47" customFormat="1" x14ac:dyDescent="0.2">
      <c r="C472" s="48"/>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5"/>
    </row>
    <row r="473" spans="3:81" s="47" customFormat="1" x14ac:dyDescent="0.2">
      <c r="C473" s="48"/>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5"/>
    </row>
    <row r="474" spans="3:81" s="47" customFormat="1" x14ac:dyDescent="0.2">
      <c r="C474" s="48"/>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5"/>
    </row>
    <row r="475" spans="3:81" s="47" customFormat="1" x14ac:dyDescent="0.2">
      <c r="C475" s="48"/>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5"/>
    </row>
    <row r="476" spans="3:81" s="47" customFormat="1" x14ac:dyDescent="0.2">
      <c r="C476" s="48"/>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5"/>
    </row>
    <row r="477" spans="3:81" s="47" customFormat="1" x14ac:dyDescent="0.2">
      <c r="C477" s="48"/>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5"/>
    </row>
    <row r="478" spans="3:81" s="47" customFormat="1" x14ac:dyDescent="0.2">
      <c r="C478" s="48"/>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5"/>
    </row>
    <row r="479" spans="3:81" s="47" customFormat="1" x14ac:dyDescent="0.2">
      <c r="C479" s="48"/>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5"/>
    </row>
    <row r="480" spans="3:81" s="47" customFormat="1" x14ac:dyDescent="0.2">
      <c r="C480" s="48"/>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5"/>
    </row>
    <row r="481" spans="3:81" s="47" customFormat="1" x14ac:dyDescent="0.2">
      <c r="C481" s="48"/>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5"/>
    </row>
    <row r="482" spans="3:81" s="47" customFormat="1" x14ac:dyDescent="0.2">
      <c r="C482" s="48"/>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5"/>
    </row>
    <row r="483" spans="3:81" s="47" customFormat="1" x14ac:dyDescent="0.2">
      <c r="C483" s="48"/>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5"/>
    </row>
    <row r="484" spans="3:81" s="47" customFormat="1" x14ac:dyDescent="0.2">
      <c r="C484" s="48"/>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5"/>
    </row>
    <row r="485" spans="3:81" s="47" customFormat="1" x14ac:dyDescent="0.2">
      <c r="C485" s="48"/>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5"/>
    </row>
    <row r="486" spans="3:81" s="47" customFormat="1" x14ac:dyDescent="0.2">
      <c r="C486" s="48"/>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5"/>
    </row>
    <row r="487" spans="3:81" s="47" customFormat="1" x14ac:dyDescent="0.2">
      <c r="C487" s="48"/>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5"/>
    </row>
    <row r="488" spans="3:81" s="47" customFormat="1" x14ac:dyDescent="0.2">
      <c r="C488" s="48"/>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5"/>
    </row>
    <row r="489" spans="3:81" s="47" customFormat="1" x14ac:dyDescent="0.2">
      <c r="C489" s="48"/>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5"/>
    </row>
    <row r="490" spans="3:81" s="47" customFormat="1" x14ac:dyDescent="0.2">
      <c r="C490" s="48"/>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5"/>
    </row>
    <row r="491" spans="3:81" s="47" customFormat="1" x14ac:dyDescent="0.2">
      <c r="C491" s="48"/>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5"/>
    </row>
    <row r="492" spans="3:81" s="47" customFormat="1" x14ac:dyDescent="0.2">
      <c r="C492" s="48"/>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5"/>
    </row>
    <row r="493" spans="3:81" s="47" customFormat="1" x14ac:dyDescent="0.2">
      <c r="C493" s="48"/>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5"/>
    </row>
    <row r="494" spans="3:81" s="47" customFormat="1" x14ac:dyDescent="0.2">
      <c r="C494" s="48"/>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5"/>
    </row>
    <row r="495" spans="3:81" s="47" customFormat="1" x14ac:dyDescent="0.2">
      <c r="C495" s="48"/>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5"/>
    </row>
    <row r="496" spans="3:81" s="47" customFormat="1" x14ac:dyDescent="0.2">
      <c r="C496" s="48"/>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5"/>
    </row>
    <row r="497" spans="3:81" s="47" customFormat="1" x14ac:dyDescent="0.2">
      <c r="C497" s="48"/>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5"/>
    </row>
    <row r="498" spans="3:81" s="47" customFormat="1" x14ac:dyDescent="0.2">
      <c r="C498" s="48"/>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5"/>
    </row>
    <row r="499" spans="3:81" s="47" customFormat="1" x14ac:dyDescent="0.2">
      <c r="C499" s="48"/>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5"/>
    </row>
    <row r="500" spans="3:81" s="47" customFormat="1" x14ac:dyDescent="0.2">
      <c r="C500" s="48"/>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5"/>
    </row>
    <row r="501" spans="3:81" s="47" customFormat="1" x14ac:dyDescent="0.2">
      <c r="C501" s="48"/>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5"/>
    </row>
    <row r="502" spans="3:81" s="47" customFormat="1" x14ac:dyDescent="0.2">
      <c r="C502" s="48"/>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5"/>
    </row>
    <row r="503" spans="3:81" s="47" customFormat="1" x14ac:dyDescent="0.2">
      <c r="C503" s="48"/>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5"/>
    </row>
    <row r="504" spans="3:81" s="47" customFormat="1" x14ac:dyDescent="0.2">
      <c r="C504" s="48"/>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49"/>
      <c r="BG504" s="49"/>
      <c r="BH504" s="49"/>
      <c r="BI504" s="49"/>
      <c r="BJ504" s="49"/>
      <c r="BK504" s="49"/>
      <c r="BL504" s="49"/>
      <c r="BM504" s="49"/>
      <c r="BN504" s="49"/>
      <c r="BO504" s="49"/>
      <c r="BP504" s="49"/>
      <c r="BQ504" s="49"/>
      <c r="BR504" s="49"/>
      <c r="BS504" s="49"/>
      <c r="BT504" s="49"/>
      <c r="BU504" s="49"/>
      <c r="BV504" s="49"/>
      <c r="BW504" s="49"/>
      <c r="BX504" s="49"/>
      <c r="BY504" s="49"/>
      <c r="BZ504" s="49"/>
      <c r="CA504" s="49"/>
      <c r="CB504" s="49"/>
      <c r="CC504" s="45"/>
    </row>
    <row r="505" spans="3:81" s="47" customFormat="1" x14ac:dyDescent="0.2">
      <c r="C505" s="48"/>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49"/>
      <c r="BG505" s="49"/>
      <c r="BH505" s="49"/>
      <c r="BI505" s="49"/>
      <c r="BJ505" s="49"/>
      <c r="BK505" s="49"/>
      <c r="BL505" s="49"/>
      <c r="BM505" s="49"/>
      <c r="BN505" s="49"/>
      <c r="BO505" s="49"/>
      <c r="BP505" s="49"/>
      <c r="BQ505" s="49"/>
      <c r="BR505" s="49"/>
      <c r="BS505" s="49"/>
      <c r="BT505" s="49"/>
      <c r="BU505" s="49"/>
      <c r="BV505" s="49"/>
      <c r="BW505" s="49"/>
      <c r="BX505" s="49"/>
      <c r="BY505" s="49"/>
      <c r="BZ505" s="49"/>
      <c r="CA505" s="49"/>
      <c r="CB505" s="49"/>
      <c r="CC505" s="45"/>
    </row>
    <row r="506" spans="3:81" s="47" customFormat="1" x14ac:dyDescent="0.2">
      <c r="C506" s="48"/>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5"/>
    </row>
    <row r="507" spans="3:81" s="47" customFormat="1" x14ac:dyDescent="0.2">
      <c r="C507" s="48"/>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5"/>
    </row>
    <row r="508" spans="3:81" s="47" customFormat="1" x14ac:dyDescent="0.2">
      <c r="C508" s="48"/>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5"/>
    </row>
    <row r="509" spans="3:81" s="47" customFormat="1" x14ac:dyDescent="0.2">
      <c r="C509" s="48"/>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5"/>
    </row>
    <row r="510" spans="3:81" s="47" customFormat="1" x14ac:dyDescent="0.2">
      <c r="C510" s="48"/>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5"/>
    </row>
    <row r="511" spans="3:81" s="47" customFormat="1" x14ac:dyDescent="0.2">
      <c r="C511" s="48"/>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5"/>
    </row>
    <row r="512" spans="3:81" s="47" customFormat="1" x14ac:dyDescent="0.2">
      <c r="C512" s="48"/>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5"/>
    </row>
    <row r="513" spans="3:81" s="47" customFormat="1" x14ac:dyDescent="0.2">
      <c r="C513" s="48"/>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5"/>
    </row>
    <row r="514" spans="3:81" s="47" customFormat="1" x14ac:dyDescent="0.2">
      <c r="C514" s="48"/>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5"/>
    </row>
    <row r="515" spans="3:81" s="47" customFormat="1" x14ac:dyDescent="0.2">
      <c r="C515" s="48"/>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5"/>
    </row>
    <row r="516" spans="3:81" s="47" customFormat="1" x14ac:dyDescent="0.2">
      <c r="C516" s="48"/>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5"/>
    </row>
    <row r="517" spans="3:81" s="47" customFormat="1" x14ac:dyDescent="0.2">
      <c r="C517" s="48"/>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5"/>
    </row>
    <row r="518" spans="3:81" s="47" customFormat="1" x14ac:dyDescent="0.2">
      <c r="C518" s="48"/>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5"/>
    </row>
    <row r="519" spans="3:81" s="47" customFormat="1" x14ac:dyDescent="0.2">
      <c r="C519" s="48"/>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5"/>
    </row>
    <row r="520" spans="3:81" s="47" customFormat="1" x14ac:dyDescent="0.2">
      <c r="C520" s="48"/>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5"/>
    </row>
    <row r="521" spans="3:81" s="47" customFormat="1" x14ac:dyDescent="0.2">
      <c r="C521" s="48"/>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49"/>
      <c r="BG521" s="49"/>
      <c r="BH521" s="49"/>
      <c r="BI521" s="49"/>
      <c r="BJ521" s="49"/>
      <c r="BK521" s="49"/>
      <c r="BL521" s="49"/>
      <c r="BM521" s="49"/>
      <c r="BN521" s="49"/>
      <c r="BO521" s="49"/>
      <c r="BP521" s="49"/>
      <c r="BQ521" s="49"/>
      <c r="BR521" s="49"/>
      <c r="BS521" s="49"/>
      <c r="BT521" s="49"/>
      <c r="BU521" s="49"/>
      <c r="BV521" s="49"/>
      <c r="BW521" s="49"/>
      <c r="BX521" s="49"/>
      <c r="BY521" s="49"/>
      <c r="BZ521" s="49"/>
      <c r="CA521" s="49"/>
      <c r="CB521" s="49"/>
      <c r="CC521" s="45"/>
    </row>
    <row r="522" spans="3:81" s="47" customFormat="1" x14ac:dyDescent="0.2">
      <c r="C522" s="48"/>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49"/>
      <c r="BG522" s="49"/>
      <c r="BH522" s="49"/>
      <c r="BI522" s="49"/>
      <c r="BJ522" s="49"/>
      <c r="BK522" s="49"/>
      <c r="BL522" s="49"/>
      <c r="BM522" s="49"/>
      <c r="BN522" s="49"/>
      <c r="BO522" s="49"/>
      <c r="BP522" s="49"/>
      <c r="BQ522" s="49"/>
      <c r="BR522" s="49"/>
      <c r="BS522" s="49"/>
      <c r="BT522" s="49"/>
      <c r="BU522" s="49"/>
      <c r="BV522" s="49"/>
      <c r="BW522" s="49"/>
      <c r="BX522" s="49"/>
      <c r="BY522" s="49"/>
      <c r="BZ522" s="49"/>
      <c r="CA522" s="49"/>
      <c r="CB522" s="49"/>
      <c r="CC522" s="45"/>
    </row>
    <row r="523" spans="3:81" s="47" customFormat="1" x14ac:dyDescent="0.2">
      <c r="C523" s="48"/>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5"/>
    </row>
    <row r="524" spans="3:81" s="47" customFormat="1" x14ac:dyDescent="0.2">
      <c r="C524" s="48"/>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5"/>
    </row>
    <row r="525" spans="3:81" s="47" customFormat="1" x14ac:dyDescent="0.2">
      <c r="C525" s="48"/>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5"/>
    </row>
    <row r="526" spans="3:81" s="47" customFormat="1" x14ac:dyDescent="0.2">
      <c r="C526" s="48"/>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5"/>
    </row>
    <row r="527" spans="3:81" s="47" customFormat="1" x14ac:dyDescent="0.2">
      <c r="C527" s="48"/>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5"/>
    </row>
    <row r="528" spans="3:81" s="47" customFormat="1" x14ac:dyDescent="0.2">
      <c r="C528" s="48"/>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5"/>
    </row>
    <row r="529" spans="3:81" s="47" customFormat="1" x14ac:dyDescent="0.2">
      <c r="C529" s="48"/>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5"/>
    </row>
    <row r="530" spans="3:81" s="47" customFormat="1" x14ac:dyDescent="0.2">
      <c r="C530" s="48"/>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5"/>
    </row>
    <row r="531" spans="3:81" s="47" customFormat="1" x14ac:dyDescent="0.2">
      <c r="C531" s="48"/>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5"/>
    </row>
    <row r="532" spans="3:81" s="47" customFormat="1" x14ac:dyDescent="0.2">
      <c r="C532" s="48"/>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5"/>
    </row>
    <row r="533" spans="3:81" s="47" customFormat="1" x14ac:dyDescent="0.2">
      <c r="C533" s="48"/>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5"/>
    </row>
    <row r="534" spans="3:81" s="47" customFormat="1" x14ac:dyDescent="0.2">
      <c r="C534" s="48"/>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5"/>
    </row>
    <row r="535" spans="3:81" s="47" customFormat="1" x14ac:dyDescent="0.2">
      <c r="C535" s="48"/>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5"/>
    </row>
    <row r="536" spans="3:81" s="47" customFormat="1" x14ac:dyDescent="0.2">
      <c r="C536" s="48"/>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5"/>
    </row>
    <row r="537" spans="3:81" s="47" customFormat="1" x14ac:dyDescent="0.2">
      <c r="C537" s="48"/>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5"/>
    </row>
    <row r="538" spans="3:81" s="47" customFormat="1" x14ac:dyDescent="0.2">
      <c r="C538" s="48"/>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49"/>
      <c r="BG538" s="49"/>
      <c r="BH538" s="49"/>
      <c r="BI538" s="49"/>
      <c r="BJ538" s="49"/>
      <c r="BK538" s="49"/>
      <c r="BL538" s="49"/>
      <c r="BM538" s="49"/>
      <c r="BN538" s="49"/>
      <c r="BO538" s="49"/>
      <c r="BP538" s="49"/>
      <c r="BQ538" s="49"/>
      <c r="BR538" s="49"/>
      <c r="BS538" s="49"/>
      <c r="BT538" s="49"/>
      <c r="BU538" s="49"/>
      <c r="BV538" s="49"/>
      <c r="BW538" s="49"/>
      <c r="BX538" s="49"/>
      <c r="BY538" s="49"/>
      <c r="BZ538" s="49"/>
      <c r="CA538" s="49"/>
      <c r="CB538" s="49"/>
      <c r="CC538" s="45"/>
    </row>
    <row r="539" spans="3:81" s="47" customFormat="1" x14ac:dyDescent="0.2">
      <c r="C539" s="48"/>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49"/>
      <c r="BG539" s="49"/>
      <c r="BH539" s="49"/>
      <c r="BI539" s="49"/>
      <c r="BJ539" s="49"/>
      <c r="BK539" s="49"/>
      <c r="BL539" s="49"/>
      <c r="BM539" s="49"/>
      <c r="BN539" s="49"/>
      <c r="BO539" s="49"/>
      <c r="BP539" s="49"/>
      <c r="BQ539" s="49"/>
      <c r="BR539" s="49"/>
      <c r="BS539" s="49"/>
      <c r="BT539" s="49"/>
      <c r="BU539" s="49"/>
      <c r="BV539" s="49"/>
      <c r="BW539" s="49"/>
      <c r="BX539" s="49"/>
      <c r="BY539" s="49"/>
      <c r="BZ539" s="49"/>
      <c r="CA539" s="49"/>
      <c r="CB539" s="49"/>
      <c r="CC539" s="45"/>
    </row>
    <row r="540" spans="3:81" s="47" customFormat="1" x14ac:dyDescent="0.2">
      <c r="C540" s="48"/>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5"/>
    </row>
    <row r="541" spans="3:81" s="47" customFormat="1" x14ac:dyDescent="0.2">
      <c r="C541" s="48"/>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5"/>
    </row>
    <row r="542" spans="3:81" s="47" customFormat="1" x14ac:dyDescent="0.2">
      <c r="C542" s="48"/>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5"/>
    </row>
    <row r="543" spans="3:81" s="47" customFormat="1" x14ac:dyDescent="0.2">
      <c r="C543" s="48"/>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5"/>
    </row>
    <row r="544" spans="3:81" s="47" customFormat="1" x14ac:dyDescent="0.2">
      <c r="C544" s="48"/>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5"/>
    </row>
    <row r="545" spans="3:81" s="47" customFormat="1" x14ac:dyDescent="0.2">
      <c r="C545" s="48"/>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5"/>
    </row>
    <row r="546" spans="3:81" s="47" customFormat="1" x14ac:dyDescent="0.2">
      <c r="C546" s="48"/>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5"/>
    </row>
    <row r="547" spans="3:81" s="47" customFormat="1" x14ac:dyDescent="0.2">
      <c r="C547" s="48"/>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5"/>
    </row>
    <row r="548" spans="3:81" s="47" customFormat="1" x14ac:dyDescent="0.2">
      <c r="C548" s="48"/>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5"/>
    </row>
    <row r="549" spans="3:81" s="47" customFormat="1" x14ac:dyDescent="0.2">
      <c r="C549" s="48"/>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5"/>
    </row>
    <row r="550" spans="3:81" s="47" customFormat="1" x14ac:dyDescent="0.2">
      <c r="C550" s="48"/>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5"/>
    </row>
    <row r="551" spans="3:81" s="47" customFormat="1" x14ac:dyDescent="0.2">
      <c r="C551" s="48"/>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5"/>
    </row>
    <row r="552" spans="3:81" s="47" customFormat="1" x14ac:dyDescent="0.2">
      <c r="C552" s="48"/>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5"/>
    </row>
    <row r="553" spans="3:81" s="47" customFormat="1" x14ac:dyDescent="0.2">
      <c r="C553" s="48"/>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5"/>
    </row>
    <row r="554" spans="3:81" s="47" customFormat="1" x14ac:dyDescent="0.2">
      <c r="C554" s="48"/>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5"/>
    </row>
    <row r="555" spans="3:81" s="47" customFormat="1" x14ac:dyDescent="0.2">
      <c r="C555" s="48"/>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5"/>
    </row>
    <row r="556" spans="3:81" s="47" customFormat="1" x14ac:dyDescent="0.2">
      <c r="C556" s="48"/>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49"/>
      <c r="BG556" s="49"/>
      <c r="BH556" s="49"/>
      <c r="BI556" s="49"/>
      <c r="BJ556" s="49"/>
      <c r="BK556" s="49"/>
      <c r="BL556" s="49"/>
      <c r="BM556" s="49"/>
      <c r="BN556" s="49"/>
      <c r="BO556" s="49"/>
      <c r="BP556" s="49"/>
      <c r="BQ556" s="49"/>
      <c r="BR556" s="49"/>
      <c r="BS556" s="49"/>
      <c r="BT556" s="49"/>
      <c r="BU556" s="49"/>
      <c r="BV556" s="49"/>
      <c r="BW556" s="49"/>
      <c r="BX556" s="49"/>
      <c r="BY556" s="49"/>
      <c r="BZ556" s="49"/>
      <c r="CA556" s="49"/>
      <c r="CB556" s="49"/>
      <c r="CC556" s="45"/>
    </row>
    <row r="557" spans="3:81" s="47" customFormat="1" x14ac:dyDescent="0.2">
      <c r="C557" s="48"/>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5"/>
    </row>
    <row r="558" spans="3:81" s="47" customFormat="1" x14ac:dyDescent="0.2">
      <c r="C558" s="48"/>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5"/>
    </row>
    <row r="559" spans="3:81" s="47" customFormat="1" x14ac:dyDescent="0.2">
      <c r="C559" s="48"/>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5"/>
    </row>
    <row r="560" spans="3:81" s="47" customFormat="1" x14ac:dyDescent="0.2">
      <c r="C560" s="48"/>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5"/>
    </row>
    <row r="561" spans="3:81" s="47" customFormat="1" x14ac:dyDescent="0.2">
      <c r="C561" s="48"/>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5"/>
    </row>
    <row r="562" spans="3:81" s="47" customFormat="1" x14ac:dyDescent="0.2">
      <c r="C562" s="48"/>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5"/>
    </row>
    <row r="563" spans="3:81" s="47" customFormat="1" x14ac:dyDescent="0.2">
      <c r="C563" s="48"/>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5"/>
    </row>
    <row r="564" spans="3:81" s="47" customFormat="1" x14ac:dyDescent="0.2">
      <c r="C564" s="48"/>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5"/>
    </row>
    <row r="565" spans="3:81" s="47" customFormat="1" x14ac:dyDescent="0.2">
      <c r="C565" s="48"/>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5"/>
    </row>
    <row r="566" spans="3:81" s="47" customFormat="1" x14ac:dyDescent="0.2">
      <c r="C566" s="48"/>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5"/>
    </row>
    <row r="567" spans="3:81" s="47" customFormat="1" x14ac:dyDescent="0.2">
      <c r="C567" s="48"/>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5"/>
    </row>
    <row r="568" spans="3:81" s="47" customFormat="1" x14ac:dyDescent="0.2">
      <c r="C568" s="48"/>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5"/>
    </row>
    <row r="569" spans="3:81" s="47" customFormat="1" x14ac:dyDescent="0.2">
      <c r="C569" s="48"/>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5"/>
    </row>
    <row r="570" spans="3:81" s="47" customFormat="1" x14ac:dyDescent="0.2">
      <c r="C570" s="48"/>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5"/>
    </row>
    <row r="571" spans="3:81" s="47" customFormat="1" x14ac:dyDescent="0.2">
      <c r="C571" s="48"/>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5"/>
    </row>
    <row r="572" spans="3:81" s="47" customFormat="1" x14ac:dyDescent="0.2">
      <c r="C572" s="48"/>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49"/>
      <c r="BG572" s="49"/>
      <c r="BH572" s="49"/>
      <c r="BI572" s="49"/>
      <c r="BJ572" s="49"/>
      <c r="BK572" s="49"/>
      <c r="BL572" s="49"/>
      <c r="BM572" s="49"/>
      <c r="BN572" s="49"/>
      <c r="BO572" s="49"/>
      <c r="BP572" s="49"/>
      <c r="BQ572" s="49"/>
      <c r="BR572" s="49"/>
      <c r="BS572" s="49"/>
      <c r="BT572" s="49"/>
      <c r="BU572" s="49"/>
      <c r="BV572" s="49"/>
      <c r="BW572" s="49"/>
      <c r="BX572" s="49"/>
      <c r="BY572" s="49"/>
      <c r="BZ572" s="49"/>
      <c r="CA572" s="49"/>
      <c r="CB572" s="49"/>
      <c r="CC572" s="45"/>
    </row>
    <row r="573" spans="3:81" s="47" customFormat="1" x14ac:dyDescent="0.2">
      <c r="C573" s="48"/>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49"/>
      <c r="BG573" s="49"/>
      <c r="BH573" s="49"/>
      <c r="BI573" s="49"/>
      <c r="BJ573" s="49"/>
      <c r="BK573" s="49"/>
      <c r="BL573" s="49"/>
      <c r="BM573" s="49"/>
      <c r="BN573" s="49"/>
      <c r="BO573" s="49"/>
      <c r="BP573" s="49"/>
      <c r="BQ573" s="49"/>
      <c r="BR573" s="49"/>
      <c r="BS573" s="49"/>
      <c r="BT573" s="49"/>
      <c r="BU573" s="49"/>
      <c r="BV573" s="49"/>
      <c r="BW573" s="49"/>
      <c r="BX573" s="49"/>
      <c r="BY573" s="49"/>
      <c r="BZ573" s="49"/>
      <c r="CA573" s="49"/>
      <c r="CB573" s="49"/>
      <c r="CC573" s="45"/>
    </row>
    <row r="574" spans="3:81" s="47" customFormat="1" x14ac:dyDescent="0.2">
      <c r="C574" s="48"/>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5"/>
    </row>
    <row r="575" spans="3:81" s="47" customFormat="1" x14ac:dyDescent="0.2">
      <c r="C575" s="48"/>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5"/>
    </row>
    <row r="576" spans="3:81" s="47" customFormat="1" x14ac:dyDescent="0.2">
      <c r="C576" s="48"/>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5"/>
    </row>
    <row r="577" spans="3:81" s="47" customFormat="1" x14ac:dyDescent="0.2">
      <c r="C577" s="48"/>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5"/>
    </row>
    <row r="578" spans="3:81" s="47" customFormat="1" x14ac:dyDescent="0.2">
      <c r="C578" s="48"/>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5"/>
    </row>
    <row r="579" spans="3:81" s="47" customFormat="1" x14ac:dyDescent="0.2">
      <c r="C579" s="48"/>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5"/>
    </row>
    <row r="580" spans="3:81" s="47" customFormat="1" x14ac:dyDescent="0.2">
      <c r="C580" s="48"/>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5"/>
    </row>
    <row r="581" spans="3:81" s="47" customFormat="1" x14ac:dyDescent="0.2">
      <c r="C581" s="48"/>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5"/>
    </row>
    <row r="582" spans="3:81" s="47" customFormat="1" x14ac:dyDescent="0.2">
      <c r="C582" s="48"/>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5"/>
    </row>
    <row r="583" spans="3:81" s="47" customFormat="1" x14ac:dyDescent="0.2">
      <c r="C583" s="48"/>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5"/>
    </row>
    <row r="584" spans="3:81" s="47" customFormat="1" x14ac:dyDescent="0.2">
      <c r="C584" s="48"/>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5"/>
    </row>
    <row r="585" spans="3:81" s="47" customFormat="1" x14ac:dyDescent="0.2">
      <c r="C585" s="48"/>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5"/>
    </row>
    <row r="586" spans="3:81" s="47" customFormat="1" x14ac:dyDescent="0.2">
      <c r="C586" s="48"/>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5"/>
    </row>
    <row r="587" spans="3:81" s="47" customFormat="1" x14ac:dyDescent="0.2">
      <c r="C587" s="48"/>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5"/>
    </row>
    <row r="588" spans="3:81" s="47" customFormat="1" x14ac:dyDescent="0.2">
      <c r="C588" s="48"/>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5"/>
    </row>
    <row r="589" spans="3:81" s="47" customFormat="1" x14ac:dyDescent="0.2">
      <c r="C589" s="48"/>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49"/>
      <c r="BG589" s="49"/>
      <c r="BH589" s="49"/>
      <c r="BI589" s="49"/>
      <c r="BJ589" s="49"/>
      <c r="BK589" s="49"/>
      <c r="BL589" s="49"/>
      <c r="BM589" s="49"/>
      <c r="BN589" s="49"/>
      <c r="BO589" s="49"/>
      <c r="BP589" s="49"/>
      <c r="BQ589" s="49"/>
      <c r="BR589" s="49"/>
      <c r="BS589" s="49"/>
      <c r="BT589" s="49"/>
      <c r="BU589" s="49"/>
      <c r="BV589" s="49"/>
      <c r="BW589" s="49"/>
      <c r="BX589" s="49"/>
      <c r="BY589" s="49"/>
      <c r="BZ589" s="49"/>
      <c r="CA589" s="49"/>
      <c r="CB589" s="49"/>
      <c r="CC589" s="45"/>
    </row>
    <row r="590" spans="3:81" s="47" customFormat="1" x14ac:dyDescent="0.2">
      <c r="C590" s="48"/>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49"/>
      <c r="BG590" s="49"/>
      <c r="BH590" s="49"/>
      <c r="BI590" s="49"/>
      <c r="BJ590" s="49"/>
      <c r="BK590" s="49"/>
      <c r="BL590" s="49"/>
      <c r="BM590" s="49"/>
      <c r="BN590" s="49"/>
      <c r="BO590" s="49"/>
      <c r="BP590" s="49"/>
      <c r="BQ590" s="49"/>
      <c r="BR590" s="49"/>
      <c r="BS590" s="49"/>
      <c r="BT590" s="49"/>
      <c r="BU590" s="49"/>
      <c r="BV590" s="49"/>
      <c r="BW590" s="49"/>
      <c r="BX590" s="49"/>
      <c r="BY590" s="49"/>
      <c r="BZ590" s="49"/>
      <c r="CA590" s="49"/>
      <c r="CB590" s="49"/>
      <c r="CC590" s="45"/>
    </row>
    <row r="591" spans="3:81" s="47" customFormat="1" x14ac:dyDescent="0.2">
      <c r="C591" s="48"/>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5"/>
    </row>
    <row r="592" spans="3:81" s="47" customFormat="1" x14ac:dyDescent="0.2">
      <c r="C592" s="48"/>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5"/>
    </row>
    <row r="593" spans="3:81" s="47" customFormat="1" x14ac:dyDescent="0.2">
      <c r="C593" s="48"/>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5"/>
    </row>
    <row r="594" spans="3:81" s="47" customFormat="1" x14ac:dyDescent="0.2">
      <c r="C594" s="48"/>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5"/>
    </row>
    <row r="595" spans="3:81" s="47" customFormat="1" x14ac:dyDescent="0.2">
      <c r="C595" s="48"/>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5"/>
    </row>
    <row r="596" spans="3:81" s="47" customFormat="1" x14ac:dyDescent="0.2">
      <c r="C596" s="48"/>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5"/>
    </row>
    <row r="597" spans="3:81" s="47" customFormat="1" x14ac:dyDescent="0.2">
      <c r="C597" s="48"/>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5"/>
    </row>
    <row r="598" spans="3:81" s="47" customFormat="1" x14ac:dyDescent="0.2">
      <c r="C598" s="48"/>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5"/>
    </row>
    <row r="599" spans="3:81" s="47" customFormat="1" x14ac:dyDescent="0.2">
      <c r="C599" s="48"/>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5"/>
    </row>
    <row r="600" spans="3:81" s="47" customFormat="1" x14ac:dyDescent="0.2">
      <c r="C600" s="48"/>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5"/>
    </row>
    <row r="601" spans="3:81" s="47" customFormat="1" x14ac:dyDescent="0.2">
      <c r="C601" s="48"/>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5"/>
    </row>
    <row r="602" spans="3:81" s="47" customFormat="1" x14ac:dyDescent="0.2">
      <c r="C602" s="48"/>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5"/>
    </row>
    <row r="603" spans="3:81" s="47" customFormat="1" x14ac:dyDescent="0.2">
      <c r="C603" s="48"/>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5"/>
    </row>
    <row r="604" spans="3:81" s="47" customFormat="1" x14ac:dyDescent="0.2">
      <c r="C604" s="48"/>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5"/>
    </row>
    <row r="605" spans="3:81" s="47" customFormat="1" x14ac:dyDescent="0.2">
      <c r="C605" s="48"/>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5"/>
    </row>
    <row r="606" spans="3:81" s="47" customFormat="1" x14ac:dyDescent="0.2">
      <c r="C606" s="48"/>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49"/>
      <c r="BG606" s="49"/>
      <c r="BH606" s="49"/>
      <c r="BI606" s="49"/>
      <c r="BJ606" s="49"/>
      <c r="BK606" s="49"/>
      <c r="BL606" s="49"/>
      <c r="BM606" s="49"/>
      <c r="BN606" s="49"/>
      <c r="BO606" s="49"/>
      <c r="BP606" s="49"/>
      <c r="BQ606" s="49"/>
      <c r="BR606" s="49"/>
      <c r="BS606" s="49"/>
      <c r="BT606" s="49"/>
      <c r="BU606" s="49"/>
      <c r="BV606" s="49"/>
      <c r="BW606" s="49"/>
      <c r="BX606" s="49"/>
      <c r="BY606" s="49"/>
      <c r="BZ606" s="49"/>
      <c r="CA606" s="49"/>
      <c r="CB606" s="49"/>
      <c r="CC606" s="45"/>
    </row>
    <row r="607" spans="3:81" s="47" customFormat="1" x14ac:dyDescent="0.2">
      <c r="C607" s="48"/>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49"/>
      <c r="BG607" s="49"/>
      <c r="BH607" s="49"/>
      <c r="BI607" s="49"/>
      <c r="BJ607" s="49"/>
      <c r="BK607" s="49"/>
      <c r="BL607" s="49"/>
      <c r="BM607" s="49"/>
      <c r="BN607" s="49"/>
      <c r="BO607" s="49"/>
      <c r="BP607" s="49"/>
      <c r="BQ607" s="49"/>
      <c r="BR607" s="49"/>
      <c r="BS607" s="49"/>
      <c r="BT607" s="49"/>
      <c r="BU607" s="49"/>
      <c r="BV607" s="49"/>
      <c r="BW607" s="49"/>
      <c r="BX607" s="49"/>
      <c r="BY607" s="49"/>
      <c r="BZ607" s="49"/>
      <c r="CA607" s="49"/>
      <c r="CB607" s="49"/>
      <c r="CC607" s="45"/>
    </row>
    <row r="608" spans="3:81" s="47" customFormat="1" x14ac:dyDescent="0.2">
      <c r="C608" s="48"/>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5"/>
    </row>
    <row r="609" spans="3:83" s="47" customFormat="1" x14ac:dyDescent="0.2">
      <c r="C609" s="48"/>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5"/>
    </row>
    <row r="610" spans="3:83" s="47" customFormat="1" x14ac:dyDescent="0.2">
      <c r="C610" s="48"/>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5"/>
    </row>
    <row r="611" spans="3:83" s="47" customFormat="1" x14ac:dyDescent="0.2">
      <c r="C611" s="48"/>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5"/>
    </row>
    <row r="612" spans="3:83" s="47" customFormat="1" x14ac:dyDescent="0.2">
      <c r="C612" s="48"/>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5"/>
    </row>
    <row r="613" spans="3:83" s="47" customFormat="1" x14ac:dyDescent="0.2">
      <c r="C613" s="48"/>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5"/>
    </row>
    <row r="614" spans="3:83" s="47" customFormat="1" x14ac:dyDescent="0.2">
      <c r="C614" s="48"/>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5"/>
    </row>
    <row r="615" spans="3:83" s="47" customFormat="1" x14ac:dyDescent="0.2">
      <c r="C615" s="48"/>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5"/>
    </row>
    <row r="616" spans="3:83" s="47" customFormat="1" x14ac:dyDescent="0.2">
      <c r="C616" s="48"/>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5"/>
    </row>
    <row r="617" spans="3:83" s="47" customFormat="1" x14ac:dyDescent="0.2">
      <c r="C617" s="48"/>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5"/>
    </row>
    <row r="618" spans="3:83" s="47" customFormat="1" x14ac:dyDescent="0.2">
      <c r="C618" s="48"/>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5"/>
      <c r="CD618" s="22"/>
      <c r="CE618" s="22"/>
    </row>
    <row r="619" spans="3:83" s="47" customFormat="1" x14ac:dyDescent="0.2">
      <c r="C619" s="48"/>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5"/>
      <c r="CD619" s="22"/>
      <c r="CE619" s="22"/>
    </row>
  </sheetData>
  <mergeCells count="63">
    <mergeCell ref="AF64:BB65"/>
    <mergeCell ref="BE64:CA65"/>
    <mergeCell ref="C67:AN68"/>
    <mergeCell ref="C69:AN70"/>
    <mergeCell ref="AO67:CB68"/>
    <mergeCell ref="AO69:CB70"/>
    <mergeCell ref="BE47:CB47"/>
    <mergeCell ref="C48:P48"/>
    <mergeCell ref="CB31:CB32"/>
    <mergeCell ref="AE33:BC33"/>
    <mergeCell ref="BD33:CB33"/>
    <mergeCell ref="C35:P35"/>
    <mergeCell ref="C36:CB36"/>
    <mergeCell ref="BD37:CB37"/>
    <mergeCell ref="AE38:AE39"/>
    <mergeCell ref="AF38:CA39"/>
    <mergeCell ref="C49:P49"/>
    <mergeCell ref="C50:CB50"/>
    <mergeCell ref="C51:CB51"/>
    <mergeCell ref="AC58:AV59"/>
    <mergeCell ref="CB38:CB39"/>
    <mergeCell ref="AE40:BC40"/>
    <mergeCell ref="BD40:CB40"/>
    <mergeCell ref="C42:P42"/>
    <mergeCell ref="C43:CB43"/>
    <mergeCell ref="C44:AD47"/>
    <mergeCell ref="AE44:BD44"/>
    <mergeCell ref="BE44:CB44"/>
    <mergeCell ref="AF45:CA46"/>
    <mergeCell ref="AE47:BD47"/>
    <mergeCell ref="C37:AD40"/>
    <mergeCell ref="AE37:BC37"/>
    <mergeCell ref="AE30:BC30"/>
    <mergeCell ref="BD30:CB30"/>
    <mergeCell ref="AE31:AE32"/>
    <mergeCell ref="A24:B24"/>
    <mergeCell ref="C25:CB25"/>
    <mergeCell ref="C27:P27"/>
    <mergeCell ref="AF31:CA32"/>
    <mergeCell ref="C29:AD33"/>
    <mergeCell ref="AE29:CB29"/>
    <mergeCell ref="A19:B22"/>
    <mergeCell ref="C19:P19"/>
    <mergeCell ref="C21:CB21"/>
    <mergeCell ref="C22:P23"/>
    <mergeCell ref="C28:CB28"/>
    <mergeCell ref="A14:B15"/>
    <mergeCell ref="C14:AM14"/>
    <mergeCell ref="AN14:BD14"/>
    <mergeCell ref="A16:B16"/>
    <mergeCell ref="C16:CB16"/>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51" xr:uid="{00000000-0002-0000-0700-000000000000}">
      <formula1>Skupina</formula1>
    </dataValidation>
    <dataValidation type="list" allowBlank="1" showInputMessage="1" showErrorMessage="1" promptTitle="=KaR" sqref="AF45" xr:uid="{00000000-0002-0000-0700-000001000000}">
      <formula1>Záchrana</formula1>
    </dataValidation>
    <dataValidation type="list" allowBlank="1" showInputMessage="1" showErrorMessage="1" promptTitle="=KaR" sqref="AF38:CA39" xr:uid="{00000000-0002-0000-07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18</xdr:row>
                    <xdr:rowOff>28575</xdr:rowOff>
                  </from>
                  <to>
                    <xdr:col>22</xdr:col>
                    <xdr:colOff>0</xdr:colOff>
                    <xdr:row>19</xdr:row>
                    <xdr:rowOff>19050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18</xdr:row>
                    <xdr:rowOff>0</xdr:rowOff>
                  </from>
                  <to>
                    <xdr:col>30</xdr:col>
                    <xdr:colOff>0</xdr:colOff>
                    <xdr:row>19</xdr:row>
                    <xdr:rowOff>47625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20</xdr:row>
                    <xdr:rowOff>123825</xdr:rowOff>
                  </from>
                  <to>
                    <xdr:col>23</xdr:col>
                    <xdr:colOff>38100</xdr:colOff>
                    <xdr:row>22</xdr:row>
                    <xdr:rowOff>85725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M43"/>
  <sheetViews>
    <sheetView view="pageBreakPreview" zoomScale="85" zoomScaleNormal="150" zoomScaleSheetLayoutView="85" workbookViewId="0">
      <selection activeCell="B7" sqref="B7:BY7"/>
    </sheetView>
  </sheetViews>
  <sheetFormatPr defaultRowHeight="12.75" x14ac:dyDescent="0.2"/>
  <cols>
    <col min="1" max="1" width="9.140625" style="22"/>
    <col min="2" max="2" width="4.28515625" style="47" customWidth="1"/>
    <col min="3" max="3" width="0.7109375" style="47" customWidth="1"/>
    <col min="4" max="4" width="0.7109375" style="48" customWidth="1"/>
    <col min="5" max="5" width="2.28515625" style="49" customWidth="1"/>
    <col min="6" max="6" width="0.5703125" style="49" customWidth="1"/>
    <col min="7" max="7" width="2.28515625" style="49" customWidth="1"/>
    <col min="8" max="8" width="0.5703125" style="49" customWidth="1"/>
    <col min="9" max="9" width="2.28515625" style="49" customWidth="1"/>
    <col min="10" max="10" width="0.5703125" style="49" customWidth="1"/>
    <col min="11" max="11" width="2.28515625" style="49" customWidth="1"/>
    <col min="12" max="12" width="0.5703125" style="49" customWidth="1"/>
    <col min="13" max="13" width="2.28515625" style="49" customWidth="1"/>
    <col min="14" max="14" width="0.5703125" style="49" customWidth="1"/>
    <col min="15" max="15" width="2.28515625" style="49" customWidth="1"/>
    <col min="16" max="18" width="0.5703125" style="49" customWidth="1"/>
    <col min="19" max="19" width="5" style="49" customWidth="1"/>
    <col min="20" max="21" width="0.5703125" style="49" customWidth="1"/>
    <col min="22" max="22" width="2.28515625" style="49" customWidth="1"/>
    <col min="23" max="23" width="0.5703125" style="49" customWidth="1"/>
    <col min="24" max="24" width="2.28515625" style="49" customWidth="1"/>
    <col min="25" max="25" width="0.5703125" style="49" customWidth="1"/>
    <col min="26" max="26" width="2.28515625" style="49" customWidth="1"/>
    <col min="27" max="27" width="0.5703125" style="49" customWidth="1"/>
    <col min="28" max="28" width="2.28515625" style="49" customWidth="1"/>
    <col min="29" max="29" width="0.5703125" style="49" customWidth="1"/>
    <col min="30" max="30" width="2.28515625" style="49" customWidth="1"/>
    <col min="31" max="31" width="0.5703125" style="49" customWidth="1"/>
    <col min="32" max="32" width="2.28515625" style="49" customWidth="1"/>
    <col min="33" max="33" width="0.5703125" style="49" customWidth="1"/>
    <col min="34" max="34" width="2.28515625" style="49" customWidth="1"/>
    <col min="35" max="35" width="0.5703125" style="49" customWidth="1"/>
    <col min="36" max="36" width="2.28515625" style="49" customWidth="1"/>
    <col min="37" max="37" width="0.5703125" style="49" customWidth="1"/>
    <col min="38" max="38" width="2.28515625" style="49" customWidth="1"/>
    <col min="39" max="39" width="0.5703125" style="49" customWidth="1"/>
    <col min="40" max="41" width="1.28515625" style="49" customWidth="1"/>
    <col min="42" max="42" width="0.5703125" style="49" customWidth="1"/>
    <col min="43" max="43" width="2.28515625" style="49" customWidth="1"/>
    <col min="44" max="44" width="0.5703125" style="49" customWidth="1"/>
    <col min="45" max="45" width="2.28515625" style="49" customWidth="1"/>
    <col min="46" max="46" width="0.5703125" style="49" customWidth="1"/>
    <col min="47" max="47" width="2.28515625" style="49" customWidth="1"/>
    <col min="48" max="48" width="0.5703125" style="49" customWidth="1"/>
    <col min="49" max="49" width="2.28515625" style="49" customWidth="1"/>
    <col min="50" max="50" width="0.5703125" style="49" customWidth="1"/>
    <col min="51" max="51" width="2.28515625" style="49" customWidth="1"/>
    <col min="52" max="52" width="0.5703125" style="49" customWidth="1"/>
    <col min="53" max="53" width="0.7109375" style="49" customWidth="1"/>
    <col min="54" max="54" width="0.5703125" style="49" customWidth="1"/>
    <col min="55" max="55" width="2.28515625" style="49" customWidth="1"/>
    <col min="56" max="56" width="0.5703125" style="49" customWidth="1"/>
    <col min="57" max="57" width="2.28515625" style="49" customWidth="1"/>
    <col min="58" max="58" width="0.5703125" style="49" customWidth="1"/>
    <col min="59" max="59" width="2.28515625" style="49" customWidth="1"/>
    <col min="60" max="60" width="0.5703125" style="49" customWidth="1"/>
    <col min="61" max="61" width="2.28515625" style="49" customWidth="1"/>
    <col min="62" max="62" width="0.5703125" style="49" customWidth="1"/>
    <col min="63" max="63" width="2.28515625" style="49" customWidth="1"/>
    <col min="64" max="64" width="0.5703125" style="49" customWidth="1"/>
    <col min="65" max="65" width="2.28515625" style="49" customWidth="1"/>
    <col min="66" max="66" width="0.5703125" style="49" customWidth="1"/>
    <col min="67" max="67" width="2.28515625" style="49" customWidth="1"/>
    <col min="68" max="68" width="0.5703125" style="49" customWidth="1"/>
    <col min="69" max="69" width="2.28515625" style="49" customWidth="1"/>
    <col min="70" max="70" width="0.5703125" style="49" customWidth="1"/>
    <col min="71" max="71" width="2.28515625" style="49" customWidth="1"/>
    <col min="72" max="72" width="0.5703125" style="49" customWidth="1"/>
    <col min="73" max="73" width="2.28515625" style="49" customWidth="1"/>
    <col min="74" max="74" width="0.5703125" style="49" customWidth="1"/>
    <col min="75" max="75" width="2.28515625" style="49" customWidth="1"/>
    <col min="76" max="76" width="0.5703125" style="49" customWidth="1"/>
    <col min="77" max="77" width="2.28515625" style="45" customWidth="1"/>
    <col min="78" max="79" width="9.140625" style="21"/>
    <col min="80" max="81" width="9.140625" style="21" hidden="1" customWidth="1"/>
    <col min="82" max="84" width="9.140625" style="21"/>
    <col min="85" max="16384" width="9.140625" style="22"/>
  </cols>
  <sheetData>
    <row r="1" spans="2:91" ht="15" customHeight="1" x14ac:dyDescent="0.2">
      <c r="B1" s="42"/>
      <c r="C1" s="42"/>
      <c r="D1" s="43"/>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Z1" s="2"/>
      <c r="CA1" s="2"/>
    </row>
    <row r="2" spans="2:91" x14ac:dyDescent="0.2">
      <c r="B2" s="42"/>
      <c r="C2" s="42"/>
      <c r="D2" s="4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Z2" s="2"/>
      <c r="CA2" s="2"/>
    </row>
    <row r="3" spans="2:91" x14ac:dyDescent="0.2">
      <c r="B3" s="42"/>
      <c r="C3" s="42"/>
      <c r="D3" s="43"/>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Z3" s="2"/>
      <c r="CA3" s="2"/>
      <c r="CB3" s="98" t="s">
        <v>14</v>
      </c>
      <c r="CC3" s="98" t="b">
        <v>0</v>
      </c>
      <c r="CE3" s="93"/>
    </row>
    <row r="4" spans="2:91" ht="13.5" customHeight="1" x14ac:dyDescent="0.2">
      <c r="B4" s="42"/>
      <c r="C4" s="42"/>
      <c r="D4" s="4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Z4" s="2"/>
      <c r="CA4" s="2"/>
      <c r="CE4" s="93"/>
    </row>
    <row r="5" spans="2:91" ht="7.5" customHeight="1" x14ac:dyDescent="0.2">
      <c r="B5" s="19"/>
      <c r="C5" s="19"/>
      <c r="D5" s="20"/>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2.75" customHeight="1" x14ac:dyDescent="0.2">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103"/>
      <c r="CA6" s="103"/>
    </row>
    <row r="7" spans="2:91" ht="27.75" customHeight="1" x14ac:dyDescent="0.2">
      <c r="B7" s="402" t="s">
        <v>150</v>
      </c>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102"/>
      <c r="CA7" s="102"/>
    </row>
    <row r="8" spans="2:91" ht="12.75" customHeight="1" x14ac:dyDescent="0.2">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97"/>
      <c r="CA8" s="97"/>
    </row>
    <row r="9" spans="2:91" ht="12.75" customHeight="1" x14ac:dyDescent="0.25">
      <c r="B9" s="285" t="s">
        <v>126</v>
      </c>
      <c r="C9" s="285"/>
      <c r="D9" s="285"/>
      <c r="E9" s="285"/>
      <c r="F9" s="285"/>
      <c r="G9" s="285"/>
      <c r="H9" s="285"/>
      <c r="I9" s="285"/>
      <c r="J9" s="285"/>
      <c r="K9" s="285"/>
      <c r="L9" s="285"/>
      <c r="M9" s="285"/>
      <c r="N9" s="285"/>
      <c r="O9" s="285"/>
      <c r="P9" s="285"/>
      <c r="Q9" s="285"/>
      <c r="R9" s="285"/>
      <c r="S9" s="285"/>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364">
        <f ca="1">TODAY()</f>
        <v>44369</v>
      </c>
      <c r="BN9" s="364"/>
      <c r="BO9" s="364"/>
      <c r="BP9" s="364"/>
      <c r="BQ9" s="364"/>
      <c r="BR9" s="364"/>
      <c r="BS9" s="364"/>
      <c r="BT9" s="364"/>
      <c r="BU9" s="364"/>
      <c r="BV9" s="364"/>
      <c r="BW9" s="364"/>
      <c r="BX9" s="86"/>
      <c r="BY9" s="86"/>
      <c r="BZ9" s="97"/>
      <c r="CA9" s="97"/>
    </row>
    <row r="10" spans="2:91" x14ac:dyDescent="0.2">
      <c r="B10" s="19"/>
      <c r="C10" s="19"/>
      <c r="D10" s="20"/>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1" customFormat="1" ht="12.75" customHeight="1" x14ac:dyDescent="0.2">
      <c r="B11" s="203" t="s">
        <v>136</v>
      </c>
      <c r="C11" s="203"/>
      <c r="D11" s="203"/>
      <c r="E11" s="203"/>
      <c r="F11" s="203"/>
      <c r="G11" s="203"/>
      <c r="H11" s="203"/>
      <c r="I11" s="203"/>
      <c r="J11" s="203"/>
      <c r="K11" s="203"/>
      <c r="L11" s="286" t="s">
        <v>164</v>
      </c>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
      <c r="CA11" s="2"/>
      <c r="CG11" s="22"/>
      <c r="CH11" s="22"/>
      <c r="CI11" s="22"/>
      <c r="CJ11" s="22"/>
      <c r="CK11" s="22"/>
      <c r="CL11" s="22"/>
      <c r="CM11" s="22"/>
    </row>
    <row r="12" spans="2:91" s="21" customFormat="1" ht="18" x14ac:dyDescent="0.2">
      <c r="B12" s="203" t="s">
        <v>137</v>
      </c>
      <c r="C12" s="203"/>
      <c r="D12" s="203"/>
      <c r="E12" s="203"/>
      <c r="F12" s="203"/>
      <c r="G12" s="203"/>
      <c r="H12" s="203"/>
      <c r="I12" s="203"/>
      <c r="J12" s="203"/>
      <c r="K12" s="203"/>
      <c r="L12" s="203"/>
      <c r="M12" s="203"/>
      <c r="N12" s="203"/>
      <c r="O12" s="203"/>
      <c r="P12" s="203"/>
      <c r="Q12" s="203"/>
      <c r="R12" s="203"/>
      <c r="S12" s="203"/>
      <c r="T12" s="203"/>
      <c r="U12" s="203"/>
      <c r="V12" s="203"/>
      <c r="W12" s="203"/>
      <c r="X12" s="203"/>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
      <c r="CA12" s="2"/>
      <c r="CG12" s="22"/>
      <c r="CH12" s="22"/>
      <c r="CI12" s="22"/>
      <c r="CJ12" s="22"/>
      <c r="CK12" s="22"/>
      <c r="CL12" s="22"/>
      <c r="CM12" s="22"/>
    </row>
    <row r="13" spans="2:91" s="21" customFormat="1" ht="18" x14ac:dyDescent="0.2">
      <c r="B13" s="268" t="s">
        <v>128</v>
      </c>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70" t="str">
        <f>IF(Úvod!H20="","",Úvod!H20)</f>
        <v/>
      </c>
      <c r="AN13" s="270"/>
      <c r="AO13" s="270"/>
      <c r="AP13" s="270"/>
      <c r="AQ13" s="270"/>
      <c r="AR13" s="270"/>
      <c r="AS13" s="270"/>
      <c r="AT13" s="270"/>
      <c r="AU13" s="270"/>
      <c r="AV13" s="270"/>
      <c r="AW13" s="270"/>
      <c r="AX13" s="270"/>
      <c r="AY13" s="270"/>
      <c r="AZ13" s="270"/>
      <c r="BA13" s="270"/>
      <c r="BB13" s="270"/>
      <c r="BC13" s="270"/>
      <c r="BD13" s="24"/>
      <c r="BE13" s="24"/>
      <c r="BF13" s="24"/>
      <c r="BG13" s="24"/>
      <c r="BH13" s="24"/>
      <c r="BI13" s="24"/>
      <c r="BJ13" s="24"/>
      <c r="BK13" s="24"/>
      <c r="BL13" s="24"/>
      <c r="BM13" s="24"/>
      <c r="BN13" s="24"/>
      <c r="BO13" s="24"/>
      <c r="BP13" s="24"/>
      <c r="BQ13" s="24"/>
      <c r="BR13" s="24"/>
      <c r="BS13" s="24"/>
      <c r="BT13" s="24"/>
      <c r="BU13" s="24"/>
      <c r="BV13" s="24"/>
      <c r="BW13" s="24"/>
      <c r="BX13" s="24"/>
      <c r="BY13" s="24"/>
      <c r="BZ13" s="2"/>
      <c r="CA13" s="2"/>
      <c r="CG13" s="22"/>
      <c r="CH13" s="22"/>
      <c r="CI13" s="22"/>
      <c r="CJ13" s="22"/>
      <c r="CK13" s="22"/>
      <c r="CL13" s="22"/>
      <c r="CM13" s="22"/>
    </row>
    <row r="14" spans="2:91" s="21" customFormat="1" ht="18" x14ac:dyDescent="0.2">
      <c r="B14" s="268" t="s">
        <v>129</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70" t="str">
        <f>IF(Úvod!H21="","",Úvod!H21)</f>
        <v/>
      </c>
      <c r="AN14" s="270"/>
      <c r="AO14" s="270"/>
      <c r="AP14" s="270"/>
      <c r="AQ14" s="270"/>
      <c r="AR14" s="270"/>
      <c r="AS14" s="270"/>
      <c r="AT14" s="270"/>
      <c r="AU14" s="270"/>
      <c r="AV14" s="270"/>
      <c r="AW14" s="270"/>
      <c r="AX14" s="270"/>
      <c r="AY14" s="270"/>
      <c r="AZ14" s="270"/>
      <c r="BA14" s="270"/>
      <c r="BB14" s="270"/>
      <c r="BC14" s="270"/>
      <c r="BD14" s="24"/>
      <c r="BE14" s="24"/>
      <c r="BF14" s="24"/>
      <c r="BG14" s="24"/>
      <c r="BH14" s="24"/>
      <c r="BI14" s="24"/>
      <c r="BJ14" s="24"/>
      <c r="BK14" s="24"/>
      <c r="BL14" s="24"/>
      <c r="BM14" s="24"/>
      <c r="BN14" s="24"/>
      <c r="BO14" s="24"/>
      <c r="BP14" s="24"/>
      <c r="BQ14" s="24"/>
      <c r="BR14" s="24"/>
      <c r="BS14" s="24"/>
      <c r="BT14" s="24"/>
      <c r="BU14" s="24"/>
      <c r="BV14" s="24"/>
      <c r="BW14" s="24"/>
      <c r="BX14" s="24"/>
      <c r="BY14" s="24"/>
      <c r="BZ14" s="2"/>
      <c r="CA14" s="2"/>
      <c r="CG14" s="22"/>
      <c r="CH14" s="22"/>
      <c r="CI14" s="22"/>
      <c r="CJ14" s="22"/>
      <c r="CK14" s="22"/>
      <c r="CL14" s="22"/>
      <c r="CM14" s="22"/>
    </row>
    <row r="15" spans="2:91" s="21" customFormat="1" x14ac:dyDescent="0.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
      <c r="BO15" s="2"/>
      <c r="BP15" s="2"/>
      <c r="BQ15" s="2"/>
      <c r="BR15" s="2"/>
      <c r="BS15" s="2"/>
      <c r="BT15" s="2"/>
      <c r="BU15" s="2"/>
      <c r="BV15" s="2"/>
      <c r="BW15" s="2"/>
      <c r="BX15" s="2"/>
      <c r="BY15" s="3"/>
      <c r="BZ15" s="2"/>
      <c r="CA15" s="2"/>
      <c r="CG15" s="22"/>
      <c r="CH15" s="22"/>
      <c r="CI15" s="22"/>
      <c r="CJ15" s="22"/>
      <c r="CK15" s="22"/>
      <c r="CL15" s="22"/>
      <c r="CM15" s="22"/>
    </row>
    <row r="16" spans="2:91" s="21" customFormat="1" ht="18" customHeight="1" x14ac:dyDescent="0.2">
      <c r="B16" s="352" t="s">
        <v>133</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4"/>
      <c r="CA16" s="24"/>
      <c r="CG16" s="22"/>
      <c r="CH16" s="22"/>
      <c r="CI16" s="22"/>
      <c r="CJ16" s="22"/>
      <c r="CK16" s="22"/>
      <c r="CL16" s="22"/>
      <c r="CM16" s="22"/>
    </row>
    <row r="17" spans="2:91" s="21" customFormat="1" ht="4.5" customHeight="1" x14ac:dyDescent="0.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
      <c r="BO17" s="2"/>
      <c r="BP17" s="2"/>
      <c r="BQ17" s="2"/>
      <c r="BR17" s="2"/>
      <c r="BS17" s="2"/>
      <c r="BT17" s="2"/>
      <c r="BU17" s="2"/>
      <c r="BV17" s="2"/>
      <c r="BW17" s="2"/>
      <c r="BX17" s="2"/>
      <c r="BY17" s="3"/>
      <c r="CG17" s="22"/>
      <c r="CH17" s="22"/>
      <c r="CI17" s="22"/>
      <c r="CJ17" s="22"/>
      <c r="CK17" s="22"/>
      <c r="CL17" s="22"/>
      <c r="CM17" s="22"/>
    </row>
    <row r="18" spans="2:91" s="21" customFormat="1" ht="12.75" customHeight="1" x14ac:dyDescent="0.2">
      <c r="B18" s="367" t="s">
        <v>140</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CG18" s="22"/>
      <c r="CH18" s="22"/>
      <c r="CI18" s="22"/>
      <c r="CJ18" s="22"/>
      <c r="CK18" s="22"/>
      <c r="CL18" s="22"/>
      <c r="CM18" s="22"/>
    </row>
    <row r="19" spans="2:91" s="21" customFormat="1" ht="4.5" customHeight="1" x14ac:dyDescent="0.2">
      <c r="B19" s="28"/>
      <c r="C19" s="28"/>
      <c r="D19" s="28"/>
      <c r="E19" s="28"/>
      <c r="F19" s="28"/>
      <c r="G19" s="28"/>
      <c r="H19" s="28"/>
      <c r="I19" s="28"/>
      <c r="J19" s="28"/>
      <c r="K19" s="28"/>
      <c r="L19" s="28"/>
      <c r="M19" s="28"/>
      <c r="N19" s="28"/>
      <c r="O19" s="28"/>
      <c r="P19" s="28"/>
      <c r="Q19" s="2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2"/>
      <c r="CH19" s="22"/>
      <c r="CI19" s="22"/>
      <c r="CJ19" s="22"/>
      <c r="CK19" s="22"/>
      <c r="CL19" s="22"/>
      <c r="CM19" s="22"/>
    </row>
    <row r="20" spans="2:91" s="21" customFormat="1" ht="18" customHeight="1" x14ac:dyDescent="0.2">
      <c r="B20" s="352" t="s">
        <v>134</v>
      </c>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368"/>
      <c r="BZ20" s="369"/>
      <c r="CA20" s="370"/>
      <c r="CG20" s="22"/>
      <c r="CH20" s="22"/>
      <c r="CI20" s="22"/>
      <c r="CJ20" s="22"/>
      <c r="CK20" s="22"/>
      <c r="CL20" s="22"/>
      <c r="CM20" s="22"/>
    </row>
    <row r="21" spans="2:91" s="21" customFormat="1" ht="12" customHeight="1" x14ac:dyDescent="0.2">
      <c r="B21" s="367" t="s">
        <v>141</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CG21" s="22"/>
      <c r="CH21" s="22"/>
      <c r="CI21" s="22"/>
      <c r="CJ21" s="22"/>
      <c r="CK21" s="22"/>
      <c r="CL21" s="22"/>
      <c r="CM21" s="22"/>
    </row>
    <row r="22" spans="2:91" s="21" customFormat="1" ht="12" customHeight="1" x14ac:dyDescent="0.2">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CG22" s="22"/>
      <c r="CH22" s="22"/>
      <c r="CI22" s="22"/>
      <c r="CJ22" s="22"/>
      <c r="CK22" s="22"/>
      <c r="CL22" s="22"/>
      <c r="CM22" s="22"/>
    </row>
    <row r="23" spans="2:91" s="21" customFormat="1" ht="21" x14ac:dyDescent="0.2">
      <c r="B23" s="207" t="s">
        <v>135</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4"/>
      <c r="CA23" s="24"/>
      <c r="CG23" s="22"/>
      <c r="CH23" s="22"/>
      <c r="CI23" s="22"/>
      <c r="CJ23" s="22"/>
      <c r="CK23" s="22"/>
      <c r="CL23" s="22"/>
      <c r="CM23" s="22"/>
    </row>
    <row r="24" spans="2:91" s="21" customFormat="1" ht="12" customHeight="1" x14ac:dyDescent="0.2">
      <c r="B24" s="203"/>
      <c r="C24" s="203"/>
      <c r="D24" s="203"/>
      <c r="E24" s="203"/>
      <c r="F24" s="203"/>
      <c r="G24" s="203"/>
      <c r="H24" s="203"/>
      <c r="I24" s="203"/>
      <c r="J24" s="203"/>
      <c r="K24" s="203"/>
      <c r="L24" s="203"/>
      <c r="M24" s="203"/>
      <c r="N24" s="203"/>
      <c r="O24" s="203"/>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2"/>
      <c r="CH24" s="22"/>
      <c r="CI24" s="22"/>
      <c r="CJ24" s="22"/>
      <c r="CK24" s="22"/>
      <c r="CL24" s="22"/>
      <c r="CM24" s="22"/>
    </row>
    <row r="25" spans="2:91" ht="13.5" thickBot="1" x14ac:dyDescent="0.25">
      <c r="B25" s="148" t="s">
        <v>89</v>
      </c>
      <c r="C25" s="148"/>
      <c r="D25" s="148"/>
      <c r="E25" s="148"/>
      <c r="F25" s="148"/>
      <c r="G25" s="148"/>
      <c r="H25" s="148"/>
      <c r="I25" s="148"/>
      <c r="J25" s="148"/>
      <c r="K25" s="148"/>
      <c r="L25" s="148"/>
      <c r="M25" s="148"/>
      <c r="N25" s="148"/>
      <c r="O25" s="148"/>
      <c r="P25" s="29"/>
      <c r="Q25" s="29"/>
      <c r="R25" s="29"/>
      <c r="S25" s="29"/>
      <c r="T25" s="29"/>
      <c r="U25" s="29"/>
      <c r="V25" s="29"/>
      <c r="W25" s="29"/>
      <c r="X25" s="29"/>
      <c r="Y25" s="29"/>
      <c r="Z25" s="29"/>
      <c r="AA25" s="30"/>
      <c r="AB25" s="30"/>
      <c r="AC25" s="30"/>
      <c r="AD25" s="30"/>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2"/>
    </row>
    <row r="26" spans="2:91" s="45" customFormat="1" ht="21.75" customHeight="1" thickBot="1" x14ac:dyDescent="0.25">
      <c r="B26" s="162" t="s">
        <v>163</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4"/>
      <c r="BY26" s="32"/>
      <c r="BZ26" s="21"/>
      <c r="CA26" s="21"/>
      <c r="CB26" s="21"/>
      <c r="CC26" s="21"/>
      <c r="CD26" s="21"/>
      <c r="CE26" s="21"/>
      <c r="CF26" s="21"/>
      <c r="CG26" s="22"/>
      <c r="CH26" s="22"/>
      <c r="CI26" s="22"/>
      <c r="CJ26" s="22"/>
      <c r="CK26" s="22"/>
      <c r="CL26" s="22"/>
      <c r="CM26" s="22"/>
    </row>
    <row r="27" spans="2:91" s="45" customFormat="1" ht="8.25" customHeight="1" thickBot="1" x14ac:dyDescent="0.25">
      <c r="B27" s="165" t="s">
        <v>146</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2"/>
      <c r="AE27" s="170"/>
      <c r="AF27" s="171"/>
      <c r="AG27" s="171"/>
      <c r="AH27" s="171"/>
      <c r="AI27" s="171"/>
      <c r="AJ27" s="171"/>
      <c r="AK27" s="171"/>
      <c r="AL27" s="171"/>
      <c r="AM27" s="171"/>
      <c r="AN27" s="171"/>
      <c r="AO27" s="171"/>
      <c r="AP27" s="171"/>
      <c r="AQ27" s="171"/>
      <c r="AR27" s="171"/>
      <c r="AS27" s="171"/>
      <c r="AT27" s="171"/>
      <c r="AU27" s="171"/>
      <c r="AV27" s="171"/>
      <c r="AW27" s="171"/>
      <c r="AX27" s="171"/>
      <c r="AY27" s="171"/>
      <c r="AZ27" s="172"/>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3"/>
      <c r="BY27" s="32"/>
      <c r="BZ27" s="21"/>
      <c r="CA27" s="21"/>
      <c r="CB27" s="21"/>
      <c r="CC27" s="21"/>
      <c r="CD27" s="21"/>
      <c r="CE27" s="21"/>
      <c r="CF27" s="21"/>
      <c r="CG27" s="22"/>
      <c r="CH27" s="22"/>
      <c r="CI27" s="22"/>
      <c r="CJ27" s="22"/>
      <c r="CK27" s="22"/>
      <c r="CL27" s="22"/>
      <c r="CM27" s="22"/>
    </row>
    <row r="28" spans="2:91" s="45" customFormat="1" ht="12.75" customHeight="1" x14ac:dyDescent="0.2">
      <c r="B28" s="166"/>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5"/>
      <c r="AE28" s="33"/>
      <c r="AF28" s="230"/>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2"/>
      <c r="BX28" s="34"/>
      <c r="BY28" s="32"/>
      <c r="BZ28" s="21"/>
      <c r="CA28" s="21"/>
      <c r="CB28" s="21"/>
      <c r="CC28" s="21"/>
      <c r="CD28" s="21"/>
      <c r="CE28" s="21"/>
      <c r="CF28" s="21"/>
      <c r="CG28" s="22"/>
      <c r="CH28" s="22"/>
      <c r="CI28" s="22"/>
      <c r="CJ28" s="22"/>
      <c r="CK28" s="22"/>
      <c r="CL28" s="22"/>
      <c r="CM28" s="22"/>
    </row>
    <row r="29" spans="2:91" s="45" customFormat="1" ht="12.75" customHeight="1" thickBot="1" x14ac:dyDescent="0.25">
      <c r="B29" s="166"/>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c r="AE29" s="35"/>
      <c r="AF29" s="233"/>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5"/>
      <c r="BX29" s="34"/>
      <c r="BY29" s="32"/>
      <c r="BZ29" s="21"/>
      <c r="CA29" s="21"/>
      <c r="CB29" s="21"/>
      <c r="CC29" s="21"/>
      <c r="CD29" s="21"/>
      <c r="CE29" s="21"/>
      <c r="CF29" s="21"/>
      <c r="CG29" s="22"/>
      <c r="CH29" s="22"/>
      <c r="CI29" s="22"/>
      <c r="CJ29" s="22"/>
      <c r="CK29" s="22"/>
      <c r="CL29" s="22"/>
      <c r="CM29" s="22"/>
    </row>
    <row r="30" spans="2:91" s="45" customFormat="1" ht="8.25" customHeight="1" thickBot="1" x14ac:dyDescent="0.25">
      <c r="B30" s="16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9"/>
      <c r="AE30" s="128"/>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8"/>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36"/>
      <c r="BX30" s="37"/>
      <c r="BY30" s="32"/>
      <c r="BZ30" s="21"/>
      <c r="CA30" s="21"/>
      <c r="CB30" s="21"/>
      <c r="CC30" s="21"/>
      <c r="CD30" s="21"/>
      <c r="CE30" s="21"/>
      <c r="CF30" s="21"/>
      <c r="CG30" s="22"/>
      <c r="CH30" s="22"/>
      <c r="CI30" s="22"/>
      <c r="CJ30" s="22"/>
      <c r="CK30" s="22"/>
      <c r="CL30" s="22"/>
      <c r="CM30" s="22"/>
    </row>
    <row r="31" spans="2:91" s="45" customForma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59"/>
      <c r="BX31" s="59"/>
      <c r="BY31" s="32"/>
      <c r="BZ31" s="21"/>
      <c r="CA31" s="21"/>
      <c r="CB31" s="21"/>
      <c r="CC31" s="21"/>
      <c r="CD31" s="21"/>
      <c r="CE31" s="21"/>
      <c r="CF31" s="21"/>
      <c r="CG31" s="22"/>
      <c r="CH31" s="22"/>
      <c r="CI31" s="22"/>
      <c r="CJ31" s="22"/>
      <c r="CK31" s="22"/>
      <c r="CL31" s="22"/>
      <c r="CM31" s="22"/>
    </row>
    <row r="32" spans="2:91" x14ac:dyDescent="0.2">
      <c r="B32" s="19"/>
      <c r="C32" s="19"/>
      <c r="D32" s="20"/>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1" customFormat="1" ht="13.5" thickBot="1" x14ac:dyDescent="0.25">
      <c r="B33" s="19"/>
      <c r="C33" s="19"/>
      <c r="D33" s="2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2"/>
      <c r="CH33" s="22"/>
      <c r="CI33" s="22"/>
      <c r="CJ33" s="22"/>
      <c r="CK33" s="22"/>
      <c r="CL33" s="22"/>
      <c r="CM33" s="22"/>
    </row>
    <row r="34" spans="2:91" s="21" customFormat="1" ht="13.5" thickTop="1" x14ac:dyDescent="0.2">
      <c r="B34" s="19"/>
      <c r="C34" s="19"/>
      <c r="D34" s="20"/>
      <c r="E34" s="2"/>
      <c r="F34" s="2"/>
      <c r="G34" s="2"/>
      <c r="H34" s="2"/>
      <c r="I34" s="2"/>
      <c r="J34" s="2"/>
      <c r="K34" s="2"/>
      <c r="L34" s="2"/>
      <c r="M34" s="2"/>
      <c r="N34" s="2"/>
      <c r="O34" s="2"/>
      <c r="P34" s="2"/>
      <c r="Q34" s="2"/>
      <c r="R34" s="2"/>
      <c r="S34" s="2"/>
      <c r="T34" s="2"/>
      <c r="U34" s="2"/>
      <c r="V34" s="2"/>
      <c r="W34" s="2"/>
      <c r="X34" s="2"/>
      <c r="Y34" s="2"/>
      <c r="Z34" s="2"/>
      <c r="AA34" s="2"/>
      <c r="AB34" s="2"/>
      <c r="AC34" s="2"/>
      <c r="AD34" s="214" t="str">
        <f>IF(OR(AF28=""),"zadajte hodnoty do bielych buniek",IF(OR(AF37=1,BB37=1,AF28="Jednotka územnej samosprávy je v nútenej správe"),"podnik je v ťažkostiach","podnik nie je v ťažkostiach"))</f>
        <v>zadajte hodnoty do bielych buniek</v>
      </c>
      <c r="AE34" s="215"/>
      <c r="AF34" s="215"/>
      <c r="AG34" s="215"/>
      <c r="AH34" s="215"/>
      <c r="AI34" s="215"/>
      <c r="AJ34" s="215"/>
      <c r="AK34" s="215"/>
      <c r="AL34" s="215"/>
      <c r="AM34" s="215"/>
      <c r="AN34" s="215"/>
      <c r="AO34" s="215"/>
      <c r="AP34" s="215"/>
      <c r="AQ34" s="215"/>
      <c r="AR34" s="215"/>
      <c r="AS34" s="215"/>
      <c r="AT34" s="215"/>
      <c r="AU34" s="215"/>
      <c r="AV34" s="215"/>
      <c r="AW34" s="21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2"/>
      <c r="CH34" s="22"/>
      <c r="CI34" s="22"/>
      <c r="CJ34" s="22"/>
      <c r="CK34" s="22"/>
      <c r="CL34" s="22"/>
      <c r="CM34" s="22"/>
    </row>
    <row r="35" spans="2:91" s="21" customFormat="1" ht="13.5" thickBot="1" x14ac:dyDescent="0.25">
      <c r="B35" s="19"/>
      <c r="C35" s="19"/>
      <c r="D35" s="20"/>
      <c r="E35" s="2"/>
      <c r="F35" s="2"/>
      <c r="G35" s="2"/>
      <c r="H35" s="2"/>
      <c r="I35" s="2"/>
      <c r="J35" s="2"/>
      <c r="K35" s="2"/>
      <c r="L35" s="2"/>
      <c r="M35" s="2"/>
      <c r="N35" s="2"/>
      <c r="O35" s="2"/>
      <c r="P35" s="2"/>
      <c r="Q35" s="2"/>
      <c r="R35" s="2"/>
      <c r="S35" s="2"/>
      <c r="T35" s="2"/>
      <c r="U35" s="2"/>
      <c r="V35" s="2"/>
      <c r="W35" s="2"/>
      <c r="X35" s="2"/>
      <c r="Y35" s="2"/>
      <c r="Z35" s="2"/>
      <c r="AA35" s="2"/>
      <c r="AB35" s="2"/>
      <c r="AC35" s="2"/>
      <c r="AD35" s="217"/>
      <c r="AE35" s="218"/>
      <c r="AF35" s="218"/>
      <c r="AG35" s="218"/>
      <c r="AH35" s="218"/>
      <c r="AI35" s="218"/>
      <c r="AJ35" s="218"/>
      <c r="AK35" s="218"/>
      <c r="AL35" s="218"/>
      <c r="AM35" s="218"/>
      <c r="AN35" s="218"/>
      <c r="AO35" s="218"/>
      <c r="AP35" s="218"/>
      <c r="AQ35" s="218"/>
      <c r="AR35" s="218"/>
      <c r="AS35" s="218"/>
      <c r="AT35" s="218"/>
      <c r="AU35" s="218"/>
      <c r="AV35" s="218"/>
      <c r="AW35" s="21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2"/>
      <c r="CH35" s="22"/>
      <c r="CI35" s="22"/>
      <c r="CJ35" s="22"/>
      <c r="CK35" s="22"/>
      <c r="CL35" s="22"/>
      <c r="CM35" s="22"/>
    </row>
    <row r="36" spans="2:91" s="21" customFormat="1" ht="13.5" thickTop="1" x14ac:dyDescent="0.2">
      <c r="B36" s="19"/>
      <c r="C36" s="19"/>
      <c r="D36" s="2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2"/>
      <c r="CH36" s="22"/>
      <c r="CI36" s="22"/>
      <c r="CJ36" s="22"/>
      <c r="CK36" s="22"/>
      <c r="CL36" s="22"/>
      <c r="CM36" s="22"/>
    </row>
    <row r="37" spans="2:91" s="21" customFormat="1" hidden="1" x14ac:dyDescent="0.2">
      <c r="B37" s="42"/>
      <c r="C37" s="42"/>
      <c r="D37" s="43"/>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208">
        <v>2</v>
      </c>
      <c r="AG37" s="209"/>
      <c r="AH37" s="209"/>
      <c r="AI37" s="209"/>
      <c r="AJ37" s="209"/>
      <c r="AK37" s="209"/>
      <c r="AL37" s="209"/>
      <c r="AM37" s="209"/>
      <c r="AN37" s="209"/>
      <c r="AO37" s="209"/>
      <c r="AP37" s="209"/>
      <c r="AQ37" s="209"/>
      <c r="AR37" s="209"/>
      <c r="AS37" s="209"/>
      <c r="AT37" s="209"/>
      <c r="AU37" s="209"/>
      <c r="AV37" s="209"/>
      <c r="AW37" s="209"/>
      <c r="AX37" s="209"/>
      <c r="AY37" s="210"/>
      <c r="AZ37" s="44"/>
      <c r="BA37" s="44"/>
      <c r="BB37" s="208">
        <v>2</v>
      </c>
      <c r="BC37" s="209"/>
      <c r="BD37" s="209"/>
      <c r="BE37" s="209"/>
      <c r="BF37" s="209"/>
      <c r="BG37" s="209"/>
      <c r="BH37" s="209"/>
      <c r="BI37" s="209"/>
      <c r="BJ37" s="209"/>
      <c r="BK37" s="209"/>
      <c r="BL37" s="209"/>
      <c r="BM37" s="209"/>
      <c r="BN37" s="209"/>
      <c r="BO37" s="209"/>
      <c r="BP37" s="209"/>
      <c r="BQ37" s="209"/>
      <c r="BR37" s="209"/>
      <c r="BS37" s="209"/>
      <c r="BT37" s="209"/>
      <c r="BU37" s="210"/>
      <c r="BV37" s="44"/>
      <c r="BW37" s="44"/>
      <c r="BX37" s="44"/>
      <c r="BY37" s="45"/>
      <c r="CG37" s="22"/>
      <c r="CH37" s="22"/>
      <c r="CI37" s="22"/>
      <c r="CJ37" s="22"/>
      <c r="CK37" s="22"/>
      <c r="CL37" s="22"/>
      <c r="CM37" s="22"/>
    </row>
    <row r="38" spans="2:91" s="21" customFormat="1" ht="13.5" hidden="1" thickBot="1" x14ac:dyDescent="0.25">
      <c r="B38" s="42"/>
      <c r="C38" s="42"/>
      <c r="D38" s="43"/>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211"/>
      <c r="AG38" s="212"/>
      <c r="AH38" s="212"/>
      <c r="AI38" s="212"/>
      <c r="AJ38" s="212"/>
      <c r="AK38" s="212"/>
      <c r="AL38" s="212"/>
      <c r="AM38" s="212"/>
      <c r="AN38" s="212"/>
      <c r="AO38" s="212"/>
      <c r="AP38" s="212"/>
      <c r="AQ38" s="212"/>
      <c r="AR38" s="212"/>
      <c r="AS38" s="212"/>
      <c r="AT38" s="212"/>
      <c r="AU38" s="212"/>
      <c r="AV38" s="212"/>
      <c r="AW38" s="212"/>
      <c r="AX38" s="212"/>
      <c r="AY38" s="213"/>
      <c r="AZ38" s="44"/>
      <c r="BA38" s="44"/>
      <c r="BB38" s="211"/>
      <c r="BC38" s="212"/>
      <c r="BD38" s="212"/>
      <c r="BE38" s="212"/>
      <c r="BF38" s="212"/>
      <c r="BG38" s="212"/>
      <c r="BH38" s="212"/>
      <c r="BI38" s="212"/>
      <c r="BJ38" s="212"/>
      <c r="BK38" s="212"/>
      <c r="BL38" s="212"/>
      <c r="BM38" s="212"/>
      <c r="BN38" s="212"/>
      <c r="BO38" s="212"/>
      <c r="BP38" s="212"/>
      <c r="BQ38" s="212"/>
      <c r="BR38" s="212"/>
      <c r="BS38" s="212"/>
      <c r="BT38" s="212"/>
      <c r="BU38" s="213"/>
      <c r="BV38" s="44"/>
      <c r="BW38" s="44"/>
      <c r="BX38" s="44"/>
      <c r="BY38" s="45"/>
      <c r="CG38" s="22"/>
      <c r="CH38" s="22"/>
      <c r="CI38" s="22"/>
      <c r="CJ38" s="22"/>
      <c r="CK38" s="22"/>
      <c r="CL38" s="22"/>
      <c r="CM38" s="22"/>
    </row>
    <row r="39" spans="2:91" s="21" customFormat="1" x14ac:dyDescent="0.2">
      <c r="B39" s="27" t="s">
        <v>77</v>
      </c>
      <c r="C39" s="19"/>
      <c r="D39" s="20"/>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6"/>
      <c r="BO39" s="46"/>
      <c r="BP39" s="46"/>
      <c r="BQ39" s="46"/>
      <c r="BR39" s="46"/>
      <c r="BS39" s="46"/>
      <c r="BT39" s="46"/>
      <c r="BU39" s="46"/>
      <c r="BV39" s="2"/>
      <c r="BW39" s="2"/>
      <c r="BX39" s="2"/>
      <c r="BY39" s="3"/>
      <c r="CG39" s="22"/>
      <c r="CH39" s="22"/>
      <c r="CI39" s="22"/>
      <c r="CJ39" s="22"/>
      <c r="CK39" s="22"/>
      <c r="CL39" s="22"/>
      <c r="CM39" s="22"/>
    </row>
    <row r="40" spans="2:91" s="21" customFormat="1" ht="12.75" customHeight="1" x14ac:dyDescent="0.2">
      <c r="B40" s="149" t="s">
        <v>81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52" t="s">
        <v>78</v>
      </c>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CG40" s="22"/>
      <c r="CH40" s="22"/>
      <c r="CI40" s="22"/>
      <c r="CJ40" s="22"/>
      <c r="CK40" s="22"/>
      <c r="CL40" s="22"/>
      <c r="CM40" s="22"/>
    </row>
    <row r="41" spans="2:91" s="21" customFormat="1" x14ac:dyDescent="0.2">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CG41" s="22"/>
      <c r="CH41" s="22"/>
      <c r="CI41" s="22"/>
      <c r="CJ41" s="22"/>
      <c r="CK41" s="22"/>
      <c r="CL41" s="22"/>
      <c r="CM41" s="22"/>
    </row>
    <row r="42" spans="2:91" s="21" customFormat="1" ht="12.75" customHeight="1" x14ac:dyDescent="0.2">
      <c r="B42" s="151" t="s">
        <v>79</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c r="BP42" s="457"/>
      <c r="BQ42" s="457"/>
      <c r="BR42" s="457"/>
      <c r="BS42" s="457"/>
      <c r="BT42" s="457"/>
      <c r="BU42" s="457"/>
      <c r="BV42" s="457"/>
      <c r="BW42" s="457"/>
      <c r="BX42" s="457"/>
      <c r="BY42" s="457"/>
      <c r="CG42" s="22"/>
      <c r="CH42" s="22"/>
      <c r="CI42" s="22"/>
      <c r="CJ42" s="22"/>
      <c r="CK42" s="22"/>
      <c r="CL42" s="22"/>
      <c r="CM42" s="22"/>
    </row>
    <row r="43" spans="2:91" s="21" customFormat="1" x14ac:dyDescent="0.2">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c r="BP43" s="457"/>
      <c r="BQ43" s="457"/>
      <c r="BR43" s="457"/>
      <c r="BS43" s="457"/>
      <c r="BT43" s="457"/>
      <c r="BU43" s="457"/>
      <c r="BV43" s="457"/>
      <c r="BW43" s="457"/>
      <c r="BX43" s="457"/>
      <c r="BY43" s="457"/>
      <c r="CG43" s="22"/>
      <c r="CH43" s="22"/>
      <c r="CI43" s="22"/>
      <c r="CJ43" s="22"/>
      <c r="CK43" s="22"/>
      <c r="CL43" s="22"/>
      <c r="CM43" s="22"/>
    </row>
  </sheetData>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8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14</vt:i4>
      </vt:variant>
    </vt:vector>
  </HeadingPairs>
  <TitlesOfParts>
    <vt:vector size="23" baseType="lpstr">
      <vt:lpstr>Úvod</vt:lpstr>
      <vt:lpstr>NAI</vt:lpstr>
      <vt:lpstr>NBI</vt:lpstr>
      <vt:lpstr>NBII</vt:lpstr>
      <vt:lpstr>NCI (PO)</vt:lpstr>
      <vt:lpstr>NCI (NO)</vt:lpstr>
      <vt:lpstr>NCII (NO)</vt:lpstr>
      <vt:lpstr>NPV</vt:lpstr>
      <vt:lpstr>NJÚS RO</vt:lpstr>
      <vt:lpstr>KaR</vt:lpstr>
      <vt:lpstr>NS</vt:lpstr>
      <vt:lpstr>NAI!Oblasť_tlače</vt:lpstr>
      <vt:lpstr>NBI!Oblasť_tlače</vt:lpstr>
      <vt:lpstr>NBII!Oblasť_tlače</vt:lpstr>
      <vt:lpstr>'NCI (NO)'!Oblasť_tlače</vt:lpstr>
      <vt:lpstr>'NCI (PO)'!Oblasť_tlače</vt:lpstr>
      <vt:lpstr>'NCII (NO)'!Oblasť_tlače</vt:lpstr>
      <vt:lpstr>'NJÚS RO'!Oblasť_tlače</vt:lpstr>
      <vt:lpstr>NPV!Oblasť_tlače</vt:lpstr>
      <vt:lpstr>Úvod!Oblasť_tlače</vt:lpstr>
      <vt:lpstr>Skupina</vt:lpstr>
      <vt:lpstr>Záchrana</vt:lpstr>
      <vt:lpstr>Zriaďovateľ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Brečka Dušan</dc:creator>
  <cp:lastModifiedBy>user</cp:lastModifiedBy>
  <cp:lastPrinted>2017-06-01T10:22:52Z</cp:lastPrinted>
  <dcterms:created xsi:type="dcterms:W3CDTF">2012-01-23T13:06:46Z</dcterms:created>
  <dcterms:modified xsi:type="dcterms:W3CDTF">2021-06-22T06:42:27Z</dcterms:modified>
</cp:coreProperties>
</file>