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ktualizácia č.1_Výzva k aktivite B2 - upravená\Aktualizácia č.1_IROP-CLLD-X375-512-002_na kontrolu\Prílohy k Žiadosti o príspevok\"/>
    </mc:Choice>
  </mc:AlternateContent>
  <xr:revisionPtr revIDLastSave="0" documentId="13_ncr:1_{8D248179-F157-4C65-81E5-DFEDAAD075C3}" xr6:coauthVersionLast="46" xr6:coauthVersionMax="46" xr10:uidLastSave="{00000000-0000-0000-0000-000000000000}"/>
  <bookViews>
    <workbookView xWindow="28680" yWindow="-120" windowWidth="24240" windowHeight="131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81029"/>
</workbook>
</file>

<file path=xl/calcChain.xml><?xml version="1.0" encoding="utf-8"?>
<calcChain xmlns="http://schemas.openxmlformats.org/spreadsheetml/2006/main">
  <c r="L13" i="28" l="1"/>
  <c r="J13" i="28"/>
  <c r="H13" i="28"/>
  <c r="H28" i="28" l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G28" i="28" l="1"/>
  <c r="I22" i="28"/>
  <c r="I28" i="28" s="1"/>
  <c r="F28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<sst xmlns="http://schemas.openxmlformats.org/spreadsheetml/2006/main" count="120" uniqueCount="107">
  <si>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</si>
  <si>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</si>
  <si>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</si>
  <si>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</si>
  <si>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</si>
  <si>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</si>
  <si>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</si>
  <si>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</si>
  <si>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</si>
  <si>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</si>
  <si>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</si>
  <si>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</si>
  <si>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</si>
  <si>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</si>
  <si>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</si>
  <si>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</si>
  <si>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</si>
  <si>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</si>
  <si>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</si>
  <si>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</si>
  <si>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</si>
  <si>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</si>
  <si>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</si>
  <si>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</si>
  <si>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</si>
  <si>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</si>
  <si>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</si>
  <si>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</si>
  <si>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</si>
  <si>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</si>
  <si>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</si>
  <si>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</si>
  <si>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</si>
  <si>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</si>
  <si>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</si>
  <si>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</si>
  <si>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</si>
  <si>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</si>
  <si>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</si>
  <si>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</si>
  <si>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</si>
  <si>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</si>
  <si>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</si>
  <si>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</si>
  <si>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</si>
  <si>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</si>
  <si>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</si>
  <si>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</si>
  <si>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</si>
  <si>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</si>
  <si>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</si>
  <si>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</si>
  <si>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</si>
  <si>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</si>
  <si>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</si>
  <si>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</si>
  <si>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</si>
  <si>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</si>
  <si>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</si>
  <si>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</si>
  <si>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</si>
  <si>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</si>
  <si>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</si>
  <si>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</si>
  <si>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</si>
  <si>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</si>
  <si>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</si>
  <si>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</si>
  <si>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</si>
  <si>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</si>
  <si>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</si>
  <si>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</si>
  <si>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</si>
  <si>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</si>
  <si>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</si>
  <si>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</si>
  <si>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</si>
  <si>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</si>
  <si>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</si>
  <si>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</si>
  <si>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</si>
  <si>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</si>
  <si>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</si>
  <si>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</si>
  <si>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</si>
  <si>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</si>
  <si>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</si>
  <si>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</si>
  <si>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</si>
  <si>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</si>
  <si>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</si>
  <si>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</si>
  <si>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</si>
  <si>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</si>
  <si>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</si>
  <si>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</si>
  <si>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</si>
  <si>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</si>
  <si>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</si>
  <si>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</si>
  <si>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</si>
  <si>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</si>
  <si>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</si>
  <si>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</si>
  <si>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t>Miera príspevku z celkových oprávnených výdavkov (%)</t>
  </si>
  <si>
    <t>Spolufinancovanie z vlastných zdrojov  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</si>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</sst>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10" fontId="5" fillId="0" borderId="21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580574</xdr:colOff>
      <xdr:row>1</xdr:row>
      <xdr:rowOff>21215</xdr:rowOff>
    </xdr:from>
    <xdr:to>
      <xdr:col>11</xdr:col>
      <xdr:colOff>1742759</xdr:colOff>
      <xdr:row>5</xdr:row>
      <xdr:rowOff>149370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665" y="211715"/>
          <a:ext cx="3032549" cy="90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470647</xdr:colOff>
      <xdr:row>1</xdr:row>
      <xdr:rowOff>1</xdr:rowOff>
    </xdr:from>
    <xdr:to>
      <xdr:col>1</xdr:col>
      <xdr:colOff>672352</xdr:colOff>
      <xdr:row>5</xdr:row>
      <xdr:rowOff>156882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EF1F4EA1-F976-4FB7-8298-E9476AD34011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07" b="47042"/>
        <a:stretch/>
      </xdr:blipFill>
      <xdr:spPr bwMode="auto">
        <a:xfrm>
          <a:off x="470647" y="190501"/>
          <a:ext cx="2173940" cy="9300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1"/>
  <sheetViews>
    <sheetView tabSelected="1" view="pageBreakPreview" topLeftCell="B1" zoomScale="84" zoomScaleNormal="55" zoomScaleSheetLayoutView="84" zoomScalePageLayoutView="80" workbookViewId="0">
      <selection activeCell="B47" sqref="B47:L47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6"/>
      <c r="D1" s="17"/>
      <c r="E1" s="17"/>
      <c r="F1" s="17"/>
      <c r="G1" s="17"/>
      <c r="H1" s="17"/>
      <c r="I1" s="17"/>
      <c r="J1" s="16"/>
      <c r="K1" s="110" t="s">
        <v>103</v>
      </c>
      <c r="L1" s="110"/>
    </row>
    <row r="2" spans="1:19" x14ac:dyDescent="0.25">
      <c r="A2" s="16"/>
      <c r="B2" s="16"/>
      <c r="C2" s="36"/>
      <c r="D2" s="17"/>
      <c r="E2" s="17"/>
      <c r="F2" s="17"/>
      <c r="G2" s="17"/>
      <c r="H2" s="17"/>
      <c r="I2" s="17"/>
      <c r="J2" s="16"/>
      <c r="K2" s="16"/>
      <c r="L2" s="16"/>
      <c r="O2" s="37" t="s">
        <v>54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8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111" t="s">
        <v>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102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3" t="s">
        <v>26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5"/>
      <c r="N10" s="5"/>
      <c r="O10" s="37" t="s">
        <v>22</v>
      </c>
      <c r="P10" s="5"/>
      <c r="Q10" s="5"/>
      <c r="R10" s="5"/>
      <c r="S10" s="5"/>
    </row>
    <row r="11" spans="1:19" ht="37.5" customHeight="1" x14ac:dyDescent="0.25">
      <c r="A11" s="25" t="s">
        <v>25</v>
      </c>
      <c r="B11" s="93" t="s">
        <v>27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">
      <c r="A12" s="25" t="s">
        <v>61</v>
      </c>
      <c r="B12" s="93" t="s">
        <v>32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"/>
      <c r="N12" s="5"/>
      <c r="O12" s="1" t="s">
        <v>58</v>
      </c>
      <c r="P12" s="5"/>
      <c r="Q12" s="5"/>
      <c r="R12" s="5"/>
      <c r="S12" s="5"/>
    </row>
    <row r="13" spans="1:19" ht="37.5" customHeight="1" thickBot="1" x14ac:dyDescent="0.3">
      <c r="A13" s="10" t="s">
        <v>104</v>
      </c>
      <c r="B13" s="80">
        <v>0.95</v>
      </c>
      <c r="C13" s="27" t="s">
        <v>105</v>
      </c>
      <c r="D13" s="80">
        <v>0.05</v>
      </c>
      <c r="E13" s="26" t="s">
        <v>66</v>
      </c>
      <c r="F13" s="28" t="s">
        <v>16</v>
      </c>
      <c r="G13" s="26" t="s">
        <v>60</v>
      </c>
      <c r="H13" s="29">
        <f>(H28)*$B$13</f>
        <v>0</v>
      </c>
      <c r="I13" s="26" t="s">
        <v>63</v>
      </c>
      <c r="J13" s="29">
        <f>(H28)*$D$13</f>
        <v>0</v>
      </c>
      <c r="K13" s="26" t="s">
        <v>64</v>
      </c>
      <c r="L13" s="30">
        <f>(H28+I28)-H13</f>
        <v>0</v>
      </c>
      <c r="M13" s="5"/>
      <c r="N13" s="5"/>
      <c r="O13" s="1" t="s">
        <v>28</v>
      </c>
      <c r="P13" s="5"/>
      <c r="Q13" s="5"/>
      <c r="R13" s="5"/>
      <c r="S13" s="5"/>
    </row>
    <row r="14" spans="1:19" s="39" customFormat="1" x14ac:dyDescent="0.25">
      <c r="A14" s="16"/>
      <c r="B14" s="32"/>
      <c r="C14" s="33"/>
      <c r="D14" s="17"/>
      <c r="E14" s="17"/>
      <c r="F14" s="32"/>
      <c r="G14" s="17"/>
      <c r="H14" s="17"/>
      <c r="I14" s="34"/>
      <c r="J14" s="35"/>
      <c r="K14" s="16"/>
      <c r="L14" s="19"/>
      <c r="M14" s="5"/>
      <c r="N14" s="5"/>
      <c r="O14" s="1"/>
      <c r="P14" s="5"/>
      <c r="Q14" s="5"/>
      <c r="R14" s="5"/>
      <c r="S14" s="5"/>
    </row>
    <row r="15" spans="1:19" s="39" customFormat="1" x14ac:dyDescent="0.25">
      <c r="A15" s="16"/>
      <c r="B15" s="32"/>
      <c r="C15" s="33"/>
      <c r="D15" s="17"/>
      <c r="E15" s="17"/>
      <c r="F15" s="32"/>
      <c r="G15" s="17"/>
      <c r="H15" s="17"/>
      <c r="I15" s="34"/>
      <c r="J15" s="35"/>
      <c r="K15" s="16"/>
      <c r="L15" s="19"/>
      <c r="M15" s="5"/>
      <c r="N15" s="5"/>
      <c r="O15" s="1"/>
      <c r="P15" s="5"/>
      <c r="Q15" s="5"/>
      <c r="R15" s="5"/>
      <c r="S15" s="5"/>
    </row>
    <row r="16" spans="1:19" x14ac:dyDescent="0.25">
      <c r="A16" s="16"/>
      <c r="B16" s="40"/>
      <c r="C16" s="41"/>
      <c r="D16" s="18"/>
      <c r="E16" s="18"/>
      <c r="F16" s="42"/>
      <c r="G16" s="17"/>
      <c r="H16" s="17"/>
      <c r="I16" s="17"/>
      <c r="J16" s="43"/>
      <c r="K16" s="16"/>
      <c r="L16" s="19"/>
      <c r="M16" s="5"/>
      <c r="N16" s="5"/>
      <c r="O16" s="37" t="s">
        <v>6</v>
      </c>
      <c r="P16" s="5"/>
      <c r="Q16" s="5"/>
      <c r="R16" s="5"/>
      <c r="S16" s="5"/>
    </row>
    <row r="17" spans="1:19" s="77" customFormat="1" ht="16.5" customHeight="1" x14ac:dyDescent="0.3">
      <c r="A17" s="73"/>
      <c r="B17" s="73"/>
      <c r="C17" s="74"/>
      <c r="D17" s="75"/>
      <c r="E17" s="75"/>
      <c r="F17" s="75"/>
      <c r="G17" s="75"/>
      <c r="H17" s="75"/>
      <c r="I17" s="75"/>
      <c r="J17" s="73"/>
      <c r="K17" s="76"/>
      <c r="L17" s="16"/>
      <c r="M17" s="1"/>
      <c r="N17" s="72"/>
      <c r="O17" s="72"/>
      <c r="P17" s="72"/>
      <c r="Q17" s="72"/>
      <c r="R17" s="72"/>
      <c r="S17" s="72"/>
    </row>
    <row r="18" spans="1:19" s="77" customFormat="1" ht="16.5" customHeight="1" thickBot="1" x14ac:dyDescent="0.35">
      <c r="A18" s="73"/>
      <c r="B18" s="73"/>
      <c r="C18" s="74"/>
      <c r="D18" s="75"/>
      <c r="E18" s="75"/>
      <c r="F18" s="75"/>
      <c r="G18" s="75"/>
      <c r="H18" s="75"/>
      <c r="I18" s="75"/>
      <c r="J18" s="73"/>
      <c r="K18" s="76"/>
      <c r="L18" s="16"/>
      <c r="M18" s="1"/>
      <c r="N18" s="72"/>
      <c r="O18" s="72"/>
      <c r="P18" s="72"/>
      <c r="Q18" s="72"/>
      <c r="R18" s="72"/>
      <c r="S18" s="72"/>
    </row>
    <row r="19" spans="1:19" s="77" customFormat="1" ht="66.75" customHeight="1" x14ac:dyDescent="0.3">
      <c r="A19" s="12" t="s">
        <v>2</v>
      </c>
      <c r="B19" s="13" t="s">
        <v>4</v>
      </c>
      <c r="C19" s="13" t="s">
        <v>3</v>
      </c>
      <c r="D19" s="13" t="s">
        <v>20</v>
      </c>
      <c r="E19" s="13" t="s">
        <v>17</v>
      </c>
      <c r="F19" s="13" t="s">
        <v>86</v>
      </c>
      <c r="G19" s="13" t="s">
        <v>67</v>
      </c>
      <c r="H19" s="13" t="s">
        <v>62</v>
      </c>
      <c r="I19" s="13" t="s">
        <v>23</v>
      </c>
      <c r="J19" s="13" t="s">
        <v>21</v>
      </c>
      <c r="K19" s="13" t="s">
        <v>22</v>
      </c>
      <c r="L19" s="14" t="s">
        <v>29</v>
      </c>
      <c r="M19" s="1"/>
      <c r="N19" s="72"/>
      <c r="O19" s="72"/>
      <c r="P19" s="72"/>
      <c r="Q19" s="72"/>
      <c r="R19" s="72"/>
      <c r="S19" s="72"/>
    </row>
    <row r="20" spans="1:19" s="77" customFormat="1" ht="26.25" thickBot="1" x14ac:dyDescent="0.35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68</v>
      </c>
      <c r="J20" s="8" t="s">
        <v>65</v>
      </c>
      <c r="K20" s="8" t="s">
        <v>18</v>
      </c>
      <c r="L20" s="9" t="s">
        <v>19</v>
      </c>
      <c r="M20" s="1"/>
      <c r="N20" s="72"/>
      <c r="O20" s="72"/>
      <c r="P20" s="72"/>
      <c r="Q20" s="72"/>
      <c r="R20" s="72"/>
      <c r="S20" s="72"/>
    </row>
    <row r="21" spans="1:19" s="77" customFormat="1" ht="16.5" customHeight="1" thickBot="1" x14ac:dyDescent="0.35">
      <c r="A21" s="104" t="s">
        <v>99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  <c r="M21" s="1"/>
      <c r="N21" s="72"/>
      <c r="O21" s="72"/>
      <c r="P21" s="72"/>
      <c r="Q21" s="72"/>
      <c r="R21" s="72"/>
      <c r="S21" s="72"/>
    </row>
    <row r="22" spans="1:19" s="77" customFormat="1" ht="16.5" customHeight="1" x14ac:dyDescent="0.3">
      <c r="A22" s="44"/>
      <c r="B22" s="45"/>
      <c r="C22" s="46"/>
      <c r="D22" s="47"/>
      <c r="E22" s="48"/>
      <c r="F22" s="49">
        <f>D22*E22</f>
        <v>0</v>
      </c>
      <c r="G22" s="50">
        <f t="shared" ref="G22:G27" si="0">F22*1.2</f>
        <v>0</v>
      </c>
      <c r="H22" s="51"/>
      <c r="I22" s="51">
        <f>IF($F$13="ÁNO",F22-H22,G22-H22)</f>
        <v>0</v>
      </c>
      <c r="J22" s="52"/>
      <c r="K22" s="53"/>
      <c r="L22" s="54"/>
      <c r="M22" s="1"/>
      <c r="N22" s="72"/>
      <c r="O22" s="72"/>
      <c r="P22" s="72"/>
      <c r="Q22" s="72"/>
      <c r="R22" s="72"/>
      <c r="S22" s="72"/>
    </row>
    <row r="23" spans="1:19" s="77" customFormat="1" ht="16.5" customHeight="1" x14ac:dyDescent="0.3">
      <c r="A23" s="55"/>
      <c r="B23" s="45"/>
      <c r="C23" s="56"/>
      <c r="D23" s="57"/>
      <c r="E23" s="58"/>
      <c r="F23" s="49">
        <f t="shared" ref="F23:F27" si="1">D23*E23</f>
        <v>0</v>
      </c>
      <c r="G23" s="50">
        <f t="shared" si="0"/>
        <v>0</v>
      </c>
      <c r="H23" s="59"/>
      <c r="I23" s="51">
        <f t="shared" ref="I23:I27" si="2">IF($F$13="ÁNO",F23-H23,G23-H23)</f>
        <v>0</v>
      </c>
      <c r="J23" s="60"/>
      <c r="K23" s="53"/>
      <c r="L23" s="61"/>
      <c r="M23" s="1"/>
      <c r="N23" s="72"/>
      <c r="O23" s="72"/>
      <c r="P23" s="72"/>
      <c r="Q23" s="72"/>
      <c r="R23" s="72"/>
      <c r="S23" s="72"/>
    </row>
    <row r="24" spans="1:19" s="77" customFormat="1" ht="16.5" customHeight="1" x14ac:dyDescent="0.3">
      <c r="A24" s="55"/>
      <c r="B24" s="45"/>
      <c r="C24" s="56"/>
      <c r="D24" s="57"/>
      <c r="E24" s="58"/>
      <c r="F24" s="49">
        <f t="shared" si="1"/>
        <v>0</v>
      </c>
      <c r="G24" s="50">
        <f t="shared" si="0"/>
        <v>0</v>
      </c>
      <c r="H24" s="59"/>
      <c r="I24" s="51">
        <f t="shared" si="2"/>
        <v>0</v>
      </c>
      <c r="J24" s="60"/>
      <c r="K24" s="53"/>
      <c r="L24" s="61"/>
      <c r="M24" s="1"/>
      <c r="N24" s="72"/>
      <c r="O24" s="72"/>
      <c r="P24" s="72"/>
      <c r="Q24" s="72"/>
      <c r="R24" s="72"/>
      <c r="S24" s="72"/>
    </row>
    <row r="25" spans="1:19" s="77" customFormat="1" ht="16.5" customHeight="1" x14ac:dyDescent="0.3">
      <c r="A25" s="55"/>
      <c r="B25" s="45"/>
      <c r="C25" s="62"/>
      <c r="D25" s="57"/>
      <c r="E25" s="58"/>
      <c r="F25" s="49">
        <f t="shared" si="1"/>
        <v>0</v>
      </c>
      <c r="G25" s="50">
        <f t="shared" si="0"/>
        <v>0</v>
      </c>
      <c r="H25" s="59"/>
      <c r="I25" s="51">
        <f t="shared" si="2"/>
        <v>0</v>
      </c>
      <c r="J25" s="60"/>
      <c r="K25" s="53"/>
      <c r="L25" s="61"/>
      <c r="M25" s="1"/>
      <c r="N25" s="72"/>
      <c r="O25" s="72"/>
      <c r="P25" s="72"/>
      <c r="Q25" s="72"/>
      <c r="R25" s="72"/>
      <c r="S25" s="72"/>
    </row>
    <row r="26" spans="1:19" s="77" customFormat="1" ht="16.5" customHeight="1" x14ac:dyDescent="0.3">
      <c r="A26" s="55"/>
      <c r="B26" s="45"/>
      <c r="C26" s="56"/>
      <c r="D26" s="57"/>
      <c r="E26" s="58"/>
      <c r="F26" s="49">
        <f t="shared" si="1"/>
        <v>0</v>
      </c>
      <c r="G26" s="50">
        <f t="shared" si="0"/>
        <v>0</v>
      </c>
      <c r="H26" s="59"/>
      <c r="I26" s="51">
        <f t="shared" si="2"/>
        <v>0</v>
      </c>
      <c r="J26" s="60"/>
      <c r="K26" s="53"/>
      <c r="L26" s="61"/>
      <c r="M26" s="1"/>
      <c r="N26" s="72"/>
      <c r="O26" s="72"/>
      <c r="P26" s="72"/>
      <c r="Q26" s="72"/>
      <c r="R26" s="72"/>
      <c r="S26" s="72"/>
    </row>
    <row r="27" spans="1:19" s="77" customFormat="1" ht="16.5" customHeight="1" thickBot="1" x14ac:dyDescent="0.35">
      <c r="A27" s="63"/>
      <c r="B27" s="45"/>
      <c r="C27" s="64"/>
      <c r="D27" s="65"/>
      <c r="E27" s="58"/>
      <c r="F27" s="49">
        <f t="shared" si="1"/>
        <v>0</v>
      </c>
      <c r="G27" s="50">
        <f t="shared" si="0"/>
        <v>0</v>
      </c>
      <c r="H27" s="66"/>
      <c r="I27" s="51">
        <f t="shared" si="2"/>
        <v>0</v>
      </c>
      <c r="J27" s="60"/>
      <c r="K27" s="53"/>
      <c r="L27" s="61"/>
      <c r="M27" s="1"/>
      <c r="N27" s="72"/>
      <c r="O27" s="72"/>
      <c r="P27" s="72"/>
      <c r="Q27" s="72"/>
      <c r="R27" s="72"/>
      <c r="S27" s="72"/>
    </row>
    <row r="28" spans="1:19" s="77" customFormat="1" ht="16.5" customHeight="1" thickBot="1" x14ac:dyDescent="0.35">
      <c r="A28" s="107" t="s">
        <v>69</v>
      </c>
      <c r="B28" s="108"/>
      <c r="C28" s="108"/>
      <c r="D28" s="108"/>
      <c r="E28" s="109"/>
      <c r="F28" s="67">
        <f t="shared" ref="F28" si="3">SUM(F22:F27)</f>
        <v>0</v>
      </c>
      <c r="G28" s="67">
        <f>SUM(G22:G27)</f>
        <v>0</v>
      </c>
      <c r="H28" s="68">
        <f>SUM(H22:H27)</f>
        <v>0</v>
      </c>
      <c r="I28" s="67">
        <f t="shared" ref="I28" si="4">SUM(I22:I27)</f>
        <v>0</v>
      </c>
      <c r="J28" s="69"/>
      <c r="K28" s="70"/>
      <c r="L28" s="71"/>
      <c r="M28" s="1"/>
      <c r="N28" s="72"/>
      <c r="O28" s="72"/>
      <c r="P28" s="72"/>
      <c r="Q28" s="72"/>
      <c r="R28" s="72"/>
      <c r="S28" s="72"/>
    </row>
    <row r="29" spans="1:19" s="77" customFormat="1" ht="16.5" customHeight="1" x14ac:dyDescent="0.3">
      <c r="A29" s="73"/>
      <c r="B29" s="73"/>
      <c r="C29" s="74"/>
      <c r="D29" s="75"/>
      <c r="E29" s="75"/>
      <c r="F29" s="75"/>
      <c r="G29" s="75"/>
      <c r="H29" s="75"/>
      <c r="I29" s="75"/>
      <c r="J29" s="73"/>
      <c r="K29" s="76"/>
      <c r="L29" s="16"/>
      <c r="M29" s="1"/>
      <c r="N29" s="72"/>
      <c r="O29" s="72"/>
      <c r="P29" s="72"/>
      <c r="Q29" s="72"/>
      <c r="R29" s="72"/>
      <c r="S29" s="72"/>
    </row>
    <row r="30" spans="1:19" s="77" customFormat="1" ht="16.5" customHeight="1" x14ac:dyDescent="0.3">
      <c r="A30" s="73"/>
      <c r="B30" s="73"/>
      <c r="C30" s="74"/>
      <c r="D30" s="75"/>
      <c r="E30" s="75"/>
      <c r="F30" s="75"/>
      <c r="G30" s="75"/>
      <c r="H30" s="75"/>
      <c r="I30" s="75"/>
      <c r="J30" s="73"/>
      <c r="K30" s="76"/>
      <c r="L30" s="16"/>
      <c r="M30" s="1"/>
      <c r="N30" s="72"/>
      <c r="O30" s="72"/>
      <c r="P30" s="72"/>
      <c r="Q30" s="72"/>
      <c r="R30" s="72"/>
      <c r="S30" s="72"/>
    </row>
    <row r="31" spans="1:19" s="77" customFormat="1" ht="16.5" customHeight="1" thickBot="1" x14ac:dyDescent="0.35">
      <c r="A31" s="73"/>
      <c r="B31" s="73"/>
      <c r="C31" s="74"/>
      <c r="D31" s="75"/>
      <c r="E31" s="75"/>
      <c r="F31" s="75"/>
      <c r="G31" s="75"/>
      <c r="H31" s="75"/>
      <c r="I31" s="75"/>
      <c r="J31" s="73"/>
      <c r="K31" s="76"/>
      <c r="L31" s="16"/>
      <c r="M31" s="1"/>
      <c r="N31" s="72"/>
      <c r="O31" s="72"/>
      <c r="P31" s="72"/>
      <c r="Q31" s="72"/>
      <c r="R31" s="72"/>
      <c r="S31" s="72"/>
    </row>
    <row r="32" spans="1:19" ht="11.25" customHeight="1" thickBot="1" x14ac:dyDescent="0.3">
      <c r="A32" s="96" t="s">
        <v>87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</row>
    <row r="33" spans="1:13" x14ac:dyDescent="0.25">
      <c r="A33" s="99" t="s">
        <v>72</v>
      </c>
      <c r="B33" s="101" t="s">
        <v>70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3"/>
    </row>
    <row r="34" spans="1:13" x14ac:dyDescent="0.25">
      <c r="A34" s="99"/>
      <c r="B34" s="81" t="s">
        <v>75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x14ac:dyDescent="0.25">
      <c r="A35" s="99"/>
      <c r="B35" s="81" t="s">
        <v>97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3" x14ac:dyDescent="0.25">
      <c r="A36" s="100"/>
      <c r="B36" s="81" t="s">
        <v>98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30" x14ac:dyDescent="0.25">
      <c r="A37" s="78" t="s">
        <v>73</v>
      </c>
      <c r="B37" s="87" t="s">
        <v>71</v>
      </c>
      <c r="C37" s="88"/>
      <c r="D37" s="88"/>
      <c r="E37" s="88"/>
      <c r="F37" s="88"/>
      <c r="G37" s="88"/>
      <c r="H37" s="88"/>
      <c r="I37" s="88"/>
      <c r="J37" s="88"/>
      <c r="K37" s="88"/>
      <c r="L37" s="89"/>
    </row>
    <row r="38" spans="1:13" ht="60" customHeight="1" x14ac:dyDescent="0.25">
      <c r="A38" s="78" t="s">
        <v>74</v>
      </c>
      <c r="B38" s="81" t="s">
        <v>92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30" x14ac:dyDescent="0.25">
      <c r="A39" s="78" t="s">
        <v>76</v>
      </c>
      <c r="B39" s="81" t="s">
        <v>77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ht="30" x14ac:dyDescent="0.25">
      <c r="A40" s="78" t="s">
        <v>78</v>
      </c>
      <c r="B40" s="81" t="s">
        <v>93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3" ht="30" x14ac:dyDescent="0.25">
      <c r="A41" s="78" t="s">
        <v>85</v>
      </c>
      <c r="B41" s="81" t="s">
        <v>79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</row>
    <row r="42" spans="1:13" ht="30" x14ac:dyDescent="0.25">
      <c r="A42" s="78" t="s">
        <v>84</v>
      </c>
      <c r="B42" s="81" t="s">
        <v>80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3" ht="30" x14ac:dyDescent="0.25">
      <c r="A43" s="78" t="s">
        <v>83</v>
      </c>
      <c r="B43" s="81" t="s">
        <v>81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11"/>
    </row>
    <row r="44" spans="1:13" ht="59.25" customHeight="1" x14ac:dyDescent="0.25">
      <c r="A44" s="78" t="s">
        <v>82</v>
      </c>
      <c r="B44" s="81" t="s">
        <v>101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79"/>
    </row>
    <row r="45" spans="1:13" ht="30" x14ac:dyDescent="0.25">
      <c r="A45" s="78" t="s">
        <v>88</v>
      </c>
      <c r="B45" s="81" t="s">
        <v>89</v>
      </c>
      <c r="C45" s="82"/>
      <c r="D45" s="82"/>
      <c r="E45" s="82"/>
      <c r="F45" s="82"/>
      <c r="G45" s="82"/>
      <c r="H45" s="82"/>
      <c r="I45" s="82"/>
      <c r="J45" s="82"/>
      <c r="K45" s="82"/>
      <c r="L45" s="83"/>
      <c r="M45" s="79"/>
    </row>
    <row r="46" spans="1:13" ht="30" x14ac:dyDescent="0.25">
      <c r="A46" s="78" t="s">
        <v>90</v>
      </c>
      <c r="B46" s="81" t="s">
        <v>91</v>
      </c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11"/>
    </row>
    <row r="47" spans="1:13" ht="356.25" customHeight="1" x14ac:dyDescent="0.25">
      <c r="A47" s="31" t="s">
        <v>94</v>
      </c>
      <c r="B47" s="90" t="s">
        <v>106</v>
      </c>
      <c r="C47" s="91"/>
      <c r="D47" s="91"/>
      <c r="E47" s="91"/>
      <c r="F47" s="91"/>
      <c r="G47" s="91"/>
      <c r="H47" s="91"/>
      <c r="I47" s="91"/>
      <c r="J47" s="91"/>
      <c r="K47" s="91"/>
      <c r="L47" s="92"/>
    </row>
    <row r="48" spans="1:13" ht="45" x14ac:dyDescent="0.25">
      <c r="A48" s="78" t="s">
        <v>95</v>
      </c>
      <c r="B48" s="84" t="s">
        <v>96</v>
      </c>
      <c r="C48" s="85"/>
      <c r="D48" s="85"/>
      <c r="E48" s="85"/>
      <c r="F48" s="85"/>
      <c r="G48" s="85"/>
      <c r="H48" s="85"/>
      <c r="I48" s="85"/>
      <c r="J48" s="85"/>
      <c r="K48" s="85"/>
      <c r="L48" s="86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E77" s="6"/>
      <c r="F77" s="6"/>
      <c r="G77" s="6"/>
      <c r="H77" s="6"/>
      <c r="I77" s="6"/>
      <c r="J77" s="5"/>
      <c r="K77" s="5"/>
    </row>
    <row r="78" spans="3:11" x14ac:dyDescent="0.25"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25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25">
      <c r="C101" s="1"/>
      <c r="D101" s="1"/>
      <c r="E101" s="6"/>
      <c r="F101" s="6"/>
      <c r="G101" s="6"/>
      <c r="H101" s="6"/>
      <c r="I101" s="6"/>
      <c r="J101" s="5"/>
      <c r="K101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2:L32"/>
    <mergeCell ref="A33:A36"/>
    <mergeCell ref="B33:L33"/>
    <mergeCell ref="B34:L34"/>
    <mergeCell ref="B35:L35"/>
    <mergeCell ref="B36:L36"/>
    <mergeCell ref="A21:L21"/>
    <mergeCell ref="A28:E28"/>
    <mergeCell ref="B45:L45"/>
    <mergeCell ref="B46:L46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  <mergeCell ref="B47:L47"/>
  </mergeCells>
  <conditionalFormatting sqref="H22:H24 H28">
    <cfRule type="cellIs" dxfId="5" priority="12" stopIfTrue="1" operator="greaterThan">
      <formula>$G22</formula>
    </cfRule>
  </conditionalFormatting>
  <conditionalFormatting sqref="H25:H27">
    <cfRule type="cellIs" dxfId="4" priority="11" stopIfTrue="1" operator="greaterThan">
      <formula>$G25</formula>
    </cfRule>
  </conditionalFormatting>
  <conditionalFormatting sqref="I22:I28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9" xr:uid="{00000000-0002-0000-0200-000005000000}"/>
    <dataValidation type="list" allowBlank="1" showErrorMessage="1" prompt="_x000a_" sqref="B22:B27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user</cp:lastModifiedBy>
  <cp:lastPrinted>2017-11-19T15:33:49Z</cp:lastPrinted>
  <dcterms:created xsi:type="dcterms:W3CDTF">2015-05-13T12:53:37Z</dcterms:created>
  <dcterms:modified xsi:type="dcterms:W3CDTF">2021-05-18T06:49:33Z</dcterms:modified>
</cp:coreProperties>
</file>